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KIČ_2025\TRANSPARETNOST\"/>
    </mc:Choice>
  </mc:AlternateContent>
  <xr:revisionPtr revIDLastSave="0" documentId="13_ncr:1_{E0CDCDC9-C3B2-4E5E-AFA6-49DD0AAA4D8E}" xr6:coauthVersionLast="47" xr6:coauthVersionMax="47" xr10:uidLastSave="{00000000-0000-0000-0000-000000000000}"/>
  <bookViews>
    <workbookView xWindow="-120" yWindow="-120" windowWidth="29040" windowHeight="15840" xr2:uid="{E7D7B107-F83B-49CE-A00B-59EB37E935DF}"/>
  </bookViews>
  <sheets>
    <sheet name="SVIBANJ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2" l="1"/>
</calcChain>
</file>

<file path=xl/sharedStrings.xml><?xml version="1.0" encoding="utf-8"?>
<sst xmlns="http://schemas.openxmlformats.org/spreadsheetml/2006/main" count="354" uniqueCount="198">
  <si>
    <t>GRADSKA KNJIŽNICA I ČITAONICA SLATINA</t>
  </si>
  <si>
    <t>Šetalište Julija Burgera 1</t>
  </si>
  <si>
    <t>33520 Slatina</t>
  </si>
  <si>
    <t>OIB:96060105940</t>
  </si>
  <si>
    <t>Fizička osoba</t>
  </si>
  <si>
    <t>1382-2-1</t>
  </si>
  <si>
    <t>297-01-91</t>
  </si>
  <si>
    <t>SLATINA KOM d.o.o.</t>
  </si>
  <si>
    <t>210RAC-04-5788579</t>
  </si>
  <si>
    <t>NARODNI TRGOVAČKI LANAC d.o.o.</t>
  </si>
  <si>
    <t>224/092/9410</t>
  </si>
  <si>
    <t>1612/3/1</t>
  </si>
  <si>
    <t>1815-1-24</t>
  </si>
  <si>
    <t>176/001/1</t>
  </si>
  <si>
    <t>1544-1-24</t>
  </si>
  <si>
    <t>SLATINSKA BANKA d.d.</t>
  </si>
  <si>
    <t>43-13901-24</t>
  </si>
  <si>
    <t>PLAĆA 11/2024</t>
  </si>
  <si>
    <t>TOPLI OBROK 11/2024</t>
  </si>
  <si>
    <t>ZO 11/2024</t>
  </si>
  <si>
    <t>TELEMACH HRVATSKA d.o.o.</t>
  </si>
  <si>
    <t>HP-HRVATSKA POŠTA d.d.</t>
  </si>
  <si>
    <t xml:space="preserve">FINANCIJSKA AGENCIJA </t>
  </si>
  <si>
    <t>SLATINSKI INFORMATIVNI CENTAR d.o.o.</t>
  </si>
  <si>
    <t>INFOSS SLATINA</t>
  </si>
  <si>
    <t>TISAK PLUS d.o.o.</t>
  </si>
  <si>
    <t>NAZIV PRIMATELJA</t>
  </si>
  <si>
    <t>OIB PRIMATELJA</t>
  </si>
  <si>
    <t>BROJ RAČUNA</t>
  </si>
  <si>
    <t>DATUM PLAĆANJA</t>
  </si>
  <si>
    <t>VRSTA RASHODA/IZDATKA</t>
  </si>
  <si>
    <t>3221-Uredski materijal i ostali materijalni rashodi</t>
  </si>
  <si>
    <t>3234-Komunalne usluge</t>
  </si>
  <si>
    <t>3238-Računalne usluge</t>
  </si>
  <si>
    <t>3233-Usluge promidžbe i informiranja</t>
  </si>
  <si>
    <t>3293-Reprezentacija</t>
  </si>
  <si>
    <t>3431-Bankarske usluge i usluge platnog prometa</t>
  </si>
  <si>
    <t>3121-Ostali rashodi za zaposlene</t>
  </si>
  <si>
    <t>3132-Doprinosi za obvezno zdravstveno osiguranje</t>
  </si>
  <si>
    <t>3239-Ostale usluge</t>
  </si>
  <si>
    <t>3231-Usluge telefona,interneta, pošte i prijevoza</t>
  </si>
  <si>
    <t>SJEDIŠTE PRIMATELJA</t>
  </si>
  <si>
    <t>OPIS TROŠKA</t>
  </si>
  <si>
    <t>IZNOS U €</t>
  </si>
  <si>
    <t>GREEN PEACE obrt za usluge</t>
  </si>
  <si>
    <t>SLATINA</t>
  </si>
  <si>
    <t>BROJ RAČUNA DOBAVLJAČA</t>
  </si>
  <si>
    <t>VELIKA GORICA</t>
  </si>
  <si>
    <t>ZAGREB</t>
  </si>
  <si>
    <t>PANONA-knjižara Slatinka</t>
  </si>
  <si>
    <t>UREDSKI MATERIJAL</t>
  </si>
  <si>
    <t>SESVETE</t>
  </si>
  <si>
    <t>3111-Plaća za redovan rad(ukupan iznos bruto plaće koji ukuljučuje neto plaću,doprinose za mirovinsko osigiranje iz plaće i porez na dohodak iz plaće)</t>
  </si>
  <si>
    <t>PUČKO OTVORENO UČILIŠTE SLATINA</t>
  </si>
  <si>
    <t>3223-Energija</t>
  </si>
  <si>
    <t>GRAD SLATINA</t>
  </si>
  <si>
    <t>3235-Zakupnine i najamnine</t>
  </si>
  <si>
    <t>JVP GRADA SLATINE</t>
  </si>
  <si>
    <t>4241-Knjige</t>
  </si>
  <si>
    <t>POINT d.o.o.</t>
  </si>
  <si>
    <t>VARAŽDIN</t>
  </si>
  <si>
    <t>KNJIGA 1 KOM</t>
  </si>
  <si>
    <t>REPREZENTACIJA-RADIONICA</t>
  </si>
  <si>
    <t>MIDNEL d.o.o.</t>
  </si>
  <si>
    <t>MOZAIK KNJIGA d.o.o.</t>
  </si>
  <si>
    <t>KNJIGE 7 KOM</t>
  </si>
  <si>
    <t>3213-Stručno usavršavanje zaposlenika</t>
  </si>
  <si>
    <t>CEZAR obrt za proizvodnju</t>
  </si>
  <si>
    <t>3211-Službena putovanja</t>
  </si>
  <si>
    <t>AUTORSKI UGOVOR</t>
  </si>
  <si>
    <t>3237-Intelektualne i osobne usluge</t>
  </si>
  <si>
    <t>KNJIGE 2 KOM</t>
  </si>
  <si>
    <t>ALFA d.d.</t>
  </si>
  <si>
    <t>KNJIGE 12 KOM</t>
  </si>
  <si>
    <t>SVE DOBRO-VESELO d.o.o.</t>
  </si>
  <si>
    <t>INFORMACIJA O TROŠENJU  SREDSTAVA  ZA RAZDOBLJE  OD 01.05.2025. - 31.05.2025.</t>
  </si>
  <si>
    <t>SVEUKUPNO ISPLATA ZA MJESEC SVIBANJ 2025.</t>
  </si>
  <si>
    <t>06.05.2025.</t>
  </si>
  <si>
    <t>5397/POSL1/2</t>
  </si>
  <si>
    <t>REPREZENTACIJA-STRUČNO VIJEĆE</t>
  </si>
  <si>
    <t>07.05.2025.</t>
  </si>
  <si>
    <t>VATROGASNA ZAJEDNICA GRADA SLATINA</t>
  </si>
  <si>
    <t>91/1/1</t>
  </si>
  <si>
    <t>SERVIS PP APARATA</t>
  </si>
  <si>
    <t>3232-Usluge tekućeg i investicijskog održavanja</t>
  </si>
  <si>
    <t>SOBA PRIČA LILIPJER</t>
  </si>
  <si>
    <t>KRIŽEVCI</t>
  </si>
  <si>
    <t>70/O/25</t>
  </si>
  <si>
    <t>ZNANJE d.o.o.</t>
  </si>
  <si>
    <t>1847-1-77</t>
  </si>
  <si>
    <t>KNJIGE 21 KOM</t>
  </si>
  <si>
    <t>08.05.2025.</t>
  </si>
  <si>
    <t>46868-1-1000</t>
  </si>
  <si>
    <t>TISAK 04/2025 JUTARNJI LIST</t>
  </si>
  <si>
    <t>12.05.2025.</t>
  </si>
  <si>
    <t>ZADAM d.o.o.</t>
  </si>
  <si>
    <t>16/K1/1</t>
  </si>
  <si>
    <t>35/25</t>
  </si>
  <si>
    <t>USLUGA VATRODOJAVE 04/2025</t>
  </si>
  <si>
    <t>751/P1/1</t>
  </si>
  <si>
    <t>USLARTSOFT CLOUD 04/2025</t>
  </si>
  <si>
    <t>CROATIA OSIGURANJE d.d.</t>
  </si>
  <si>
    <t>PREMIJA OSIGURANJA POŽAR</t>
  </si>
  <si>
    <t>3292-Premije osiguranja</t>
  </si>
  <si>
    <t>990485280/25</t>
  </si>
  <si>
    <t>990485279/25</t>
  </si>
  <si>
    <t>PREMIJA OSIGURANJA KRAĐA</t>
  </si>
  <si>
    <t>1002219498/R900/900</t>
  </si>
  <si>
    <t>TELEFON 04/2025</t>
  </si>
  <si>
    <t>1001968004/R900/900</t>
  </si>
  <si>
    <t>MOBITEL 04/2025</t>
  </si>
  <si>
    <t>79/092/9410</t>
  </si>
  <si>
    <t xml:space="preserve">ČAŠE </t>
  </si>
  <si>
    <t>292-01-91</t>
  </si>
  <si>
    <t>MEGAMONT d.o.o.</t>
  </si>
  <si>
    <t>226/101/1</t>
  </si>
  <si>
    <t>OBOSTRANA TRAKA</t>
  </si>
  <si>
    <t>495-2-1</t>
  </si>
  <si>
    <t>ODRŽAVANJE  K.P.P.04/2025</t>
  </si>
  <si>
    <t>09.05.2025.</t>
  </si>
  <si>
    <t>5549/POSL1/2</t>
  </si>
  <si>
    <t>REPREZENTACIJA-KNJIŽEVNI SUSRET</t>
  </si>
  <si>
    <t>HRVATSKI AUTORSKI STRIP</t>
  </si>
  <si>
    <t>OSIJEK</t>
  </si>
  <si>
    <t>65/1/1</t>
  </si>
  <si>
    <t>NOVA STVARNOST d.o.o.</t>
  </si>
  <si>
    <t>643-1-25</t>
  </si>
  <si>
    <t>KNJIGE 38 KOM</t>
  </si>
  <si>
    <t>3488/2000/1225</t>
  </si>
  <si>
    <t>KNJIGE 35 KOM</t>
  </si>
  <si>
    <t>PROFIL KNJIGA d.o.o.</t>
  </si>
  <si>
    <t>LUKAVEC</t>
  </si>
  <si>
    <t>923-01-1</t>
  </si>
  <si>
    <t>14.05.2025.</t>
  </si>
  <si>
    <t>TOPLI OBROK 04/2025</t>
  </si>
  <si>
    <t>DOPRINOSI NA PLAĆU 04/2025</t>
  </si>
  <si>
    <t>671-1-25</t>
  </si>
  <si>
    <t>DRUŠTVO KNJIŽNIČARA BILOGORE,PODRAVINE I KALNIČKOG PRIGORJA</t>
  </si>
  <si>
    <t>BJELOVAR</t>
  </si>
  <si>
    <t>13/25</t>
  </si>
  <si>
    <t>ČLANARINA ZA 2025.</t>
  </si>
  <si>
    <t>3294-Članarine i norme</t>
  </si>
  <si>
    <t>6832-92006-2</t>
  </si>
  <si>
    <t>POŠTA 04/2025</t>
  </si>
  <si>
    <t>25/0000123</t>
  </si>
  <si>
    <t>ZAKUP P.PROSTORA 05/2025</t>
  </si>
  <si>
    <t>192/P1/1</t>
  </si>
  <si>
    <t>USLUGE INFORMIRANJA 04/2025</t>
  </si>
  <si>
    <t>184/P1/1</t>
  </si>
  <si>
    <t>USLUGA ČIŠĆENJA PROSTORIJA 04/2025</t>
  </si>
  <si>
    <t>25-0425-0220762</t>
  </si>
  <si>
    <t>FINA E-RAČUN SERVIS 04/2025</t>
  </si>
  <si>
    <t>210RAC-04-6044883</t>
  </si>
  <si>
    <t>ODVOZ SMEĆA 04/2025</t>
  </si>
  <si>
    <t>PUTNI NALOG br.3</t>
  </si>
  <si>
    <t>PUTNI NALOG br.4</t>
  </si>
  <si>
    <t>7368-77777-251111</t>
  </si>
  <si>
    <t>NAKNADA 01.04.-30.04.2025.</t>
  </si>
  <si>
    <t>15.05.2025.</t>
  </si>
  <si>
    <t>21.05.2025.</t>
  </si>
  <si>
    <t>IVICA MILOŽIĆ SPOREDNO ZANIMANJE</t>
  </si>
  <si>
    <t>70-05-25</t>
  </si>
  <si>
    <t>317-01-91</t>
  </si>
  <si>
    <t>FOLIJA ZA KNJIGE.PAPIR FOT. BOJA</t>
  </si>
  <si>
    <t xml:space="preserve">WILD WOODS ALCHEMY </t>
  </si>
  <si>
    <t>111-POSL2-1</t>
  </si>
  <si>
    <t>REPREZENTACIJA-DRUŠTVO KNJIŽNIČARA</t>
  </si>
  <si>
    <t>NACIONALNA I SVEUČILIŠNA KNJIŽNICA U ZAGREBU</t>
  </si>
  <si>
    <t>PONUDA 000172/2025</t>
  </si>
  <si>
    <t>STRUČNI ISPIT TAMARA LIJIĆ</t>
  </si>
  <si>
    <t>PONUDA 000156/2025</t>
  </si>
  <si>
    <t>STRUČNI ISPIT MARTINA HAMAČEK MATIJEVIĆ</t>
  </si>
  <si>
    <t>WEB PAKET 05/2025</t>
  </si>
  <si>
    <t>86/092/9410</t>
  </si>
  <si>
    <t>REPREZENTACIJA-KNJIŽEVNI KLUB</t>
  </si>
  <si>
    <t>22.05.2025.</t>
  </si>
  <si>
    <t>650/01/251</t>
  </si>
  <si>
    <t>KNJIGE 49 KOM</t>
  </si>
  <si>
    <t>721/3000/1</t>
  </si>
  <si>
    <t>KNJIGE 16 KOM</t>
  </si>
  <si>
    <t>29.05.2025.</t>
  </si>
  <si>
    <t>PUTNI NALOG br.5</t>
  </si>
  <si>
    <t>NAKNADA ZA UREĐENJE VODA 04/2025</t>
  </si>
  <si>
    <t>NAKNADA ZA UREĐENJE VODA 05/2025</t>
  </si>
  <si>
    <t>NAKNADA ZA UREĐENJE VODA 06/2025</t>
  </si>
  <si>
    <t>OBRAČUN za 04/2025</t>
  </si>
  <si>
    <t>PLIN ,STRUJA 04/2025</t>
  </si>
  <si>
    <t>VODA 04/2025</t>
  </si>
  <si>
    <t>SKUPŠTINA DRUŠTVO KNJIŽNIČARA</t>
  </si>
  <si>
    <t>96/092/9410</t>
  </si>
  <si>
    <t>HONEL SLATINA</t>
  </si>
  <si>
    <t>098-010225-91</t>
  </si>
  <si>
    <t>ODŠTOPAVANJE KANALIZACIJE</t>
  </si>
  <si>
    <t>19/POSL3/2</t>
  </si>
  <si>
    <t>PLAĆA 04/2025</t>
  </si>
  <si>
    <t>Klasa:008-02/25-01/06</t>
  </si>
  <si>
    <t>Ur.broj: 2189-2-9-25/06</t>
  </si>
  <si>
    <t>Slatina, 04.06.2025.g.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</si>
</sst>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0\7\1\8\9\1\60\6\3\2"/>
    <numFmt numFmtId="166" formatCode="0\3\1"/>
    <numFmt numFmtId="167" formatCode="0\90\6\1\8\4\1\5\7\6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7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A14C-9885-4CDF-AE45-C9D11090977D}">
  <dimension ref="A1:L72"/>
  <sheetViews>
    <sheetView tabSelected="1" topLeftCell="A55" zoomScaleNormal="100" workbookViewId="0">
      <selection activeCell="A70" sqref="A70"/>
    </sheetView>
  </sheetViews>
  <sheetFormatPr defaultRowHeight="15" x14ac:dyDescent="0.25"/>
  <cols>
    <col min="1" max="1" width="14" style="3" customWidth="1"/>
    <col min="2" max="2" width="36.28515625" style="5" customWidth="1"/>
    <col min="3" max="3" width="13.28515625" style="3" customWidth="1"/>
    <col min="4" max="4" width="14" style="3" customWidth="1"/>
    <col min="5" max="5" width="20" style="3" customWidth="1"/>
    <col min="6" max="6" width="26.85546875" style="6" customWidth="1"/>
    <col min="7" max="7" width="0.5703125" style="6" hidden="1" customWidth="1"/>
    <col min="8" max="8" width="12.42578125" style="4" customWidth="1"/>
    <col min="9" max="9" width="46.85546875" customWidth="1"/>
  </cols>
  <sheetData>
    <row r="1" spans="1:12" x14ac:dyDescent="0.25">
      <c r="A1" s="1" t="s">
        <v>0</v>
      </c>
      <c r="B1" s="1"/>
    </row>
    <row r="2" spans="1:12" x14ac:dyDescent="0.25">
      <c r="A2" s="1" t="s">
        <v>1</v>
      </c>
      <c r="B2" s="1"/>
    </row>
    <row r="3" spans="1:12" x14ac:dyDescent="0.25">
      <c r="A3" s="1" t="s">
        <v>2</v>
      </c>
      <c r="B3" s="1"/>
    </row>
    <row r="4" spans="1:12" x14ac:dyDescent="0.25">
      <c r="A4" s="1" t="s">
        <v>3</v>
      </c>
      <c r="B4" s="1"/>
    </row>
    <row r="6" spans="1:12" x14ac:dyDescent="0.25">
      <c r="A6" s="37" t="s">
        <v>75</v>
      </c>
      <c r="B6" s="37"/>
      <c r="C6" s="37"/>
      <c r="D6" s="37"/>
      <c r="E6" s="37"/>
      <c r="F6" s="37"/>
      <c r="G6" s="37"/>
      <c r="H6" s="37"/>
      <c r="I6" s="37"/>
      <c r="J6" s="1"/>
      <c r="K6" s="1"/>
      <c r="L6" s="1"/>
    </row>
    <row r="8" spans="1:12" s="8" customFormat="1" ht="27.75" customHeight="1" x14ac:dyDescent="0.25">
      <c r="A8" s="19" t="s">
        <v>29</v>
      </c>
      <c r="B8" s="19" t="s">
        <v>26</v>
      </c>
      <c r="C8" s="19" t="s">
        <v>27</v>
      </c>
      <c r="D8" s="24" t="s">
        <v>41</v>
      </c>
      <c r="E8" s="10" t="s">
        <v>46</v>
      </c>
      <c r="F8" s="19" t="s">
        <v>42</v>
      </c>
      <c r="G8" s="19" t="s">
        <v>28</v>
      </c>
      <c r="H8" s="20" t="s">
        <v>43</v>
      </c>
      <c r="I8" s="19" t="s">
        <v>30</v>
      </c>
    </row>
    <row r="9" spans="1:12" s="9" customFormat="1" x14ac:dyDescent="0.25">
      <c r="A9" s="11" t="s">
        <v>77</v>
      </c>
      <c r="B9" s="17" t="s">
        <v>67</v>
      </c>
      <c r="C9" s="11">
        <v>94268731970</v>
      </c>
      <c r="D9" s="11" t="s">
        <v>45</v>
      </c>
      <c r="E9" s="11" t="s">
        <v>78</v>
      </c>
      <c r="F9" s="12" t="s">
        <v>79</v>
      </c>
      <c r="G9" s="12"/>
      <c r="H9" s="13">
        <v>20</v>
      </c>
      <c r="I9" s="11" t="s">
        <v>35</v>
      </c>
    </row>
    <row r="10" spans="1:12" s="9" customFormat="1" x14ac:dyDescent="0.25">
      <c r="A10" s="11" t="s">
        <v>80</v>
      </c>
      <c r="B10" s="17" t="s">
        <v>81</v>
      </c>
      <c r="C10" s="11">
        <v>25720441782</v>
      </c>
      <c r="D10" s="11" t="s">
        <v>45</v>
      </c>
      <c r="E10" s="11" t="s">
        <v>82</v>
      </c>
      <c r="F10" s="12" t="s">
        <v>83</v>
      </c>
      <c r="G10" s="12"/>
      <c r="H10" s="13">
        <v>389.05</v>
      </c>
      <c r="I10" s="11" t="s">
        <v>84</v>
      </c>
    </row>
    <row r="11" spans="1:12" s="9" customFormat="1" x14ac:dyDescent="0.25">
      <c r="A11" s="11" t="s">
        <v>80</v>
      </c>
      <c r="B11" s="17" t="s">
        <v>85</v>
      </c>
      <c r="C11" s="11">
        <v>51851176784</v>
      </c>
      <c r="D11" s="11" t="s">
        <v>86</v>
      </c>
      <c r="E11" s="11" t="s">
        <v>87</v>
      </c>
      <c r="F11" s="12" t="s">
        <v>65</v>
      </c>
      <c r="G11" s="12"/>
      <c r="H11" s="13">
        <v>108.18</v>
      </c>
      <c r="I11" s="11" t="s">
        <v>58</v>
      </c>
    </row>
    <row r="12" spans="1:12" s="9" customFormat="1" x14ac:dyDescent="0.25">
      <c r="A12" s="11" t="s">
        <v>80</v>
      </c>
      <c r="B12" s="17" t="s">
        <v>88</v>
      </c>
      <c r="C12" s="11">
        <v>80627693538</v>
      </c>
      <c r="D12" s="11" t="s">
        <v>48</v>
      </c>
      <c r="E12" s="11" t="s">
        <v>89</v>
      </c>
      <c r="F12" s="12" t="s">
        <v>90</v>
      </c>
      <c r="G12" s="12"/>
      <c r="H12" s="13">
        <v>353.47</v>
      </c>
      <c r="I12" s="11" t="s">
        <v>58</v>
      </c>
    </row>
    <row r="13" spans="1:12" s="9" customFormat="1" x14ac:dyDescent="0.25">
      <c r="A13" s="11" t="s">
        <v>91</v>
      </c>
      <c r="B13" s="17" t="s">
        <v>25</v>
      </c>
      <c r="C13" s="11">
        <v>32497003047</v>
      </c>
      <c r="D13" s="11" t="s">
        <v>48</v>
      </c>
      <c r="E13" s="11" t="s">
        <v>92</v>
      </c>
      <c r="F13" s="12" t="s">
        <v>93</v>
      </c>
      <c r="G13" s="12" t="s">
        <v>5</v>
      </c>
      <c r="H13" s="13">
        <v>44.27</v>
      </c>
      <c r="I13" s="11" t="s">
        <v>31</v>
      </c>
    </row>
    <row r="14" spans="1:12" s="9" customFormat="1" x14ac:dyDescent="0.25">
      <c r="A14" s="11" t="s">
        <v>119</v>
      </c>
      <c r="B14" s="17" t="s">
        <v>67</v>
      </c>
      <c r="C14" s="11">
        <v>94268731970</v>
      </c>
      <c r="D14" s="11" t="s">
        <v>45</v>
      </c>
      <c r="E14" s="11" t="s">
        <v>120</v>
      </c>
      <c r="F14" s="12" t="s">
        <v>121</v>
      </c>
      <c r="G14" s="12"/>
      <c r="H14" s="13">
        <v>14</v>
      </c>
      <c r="I14" s="11" t="s">
        <v>35</v>
      </c>
    </row>
    <row r="15" spans="1:12" s="9" customFormat="1" x14ac:dyDescent="0.25">
      <c r="A15" s="11" t="s">
        <v>94</v>
      </c>
      <c r="B15" s="17" t="s">
        <v>95</v>
      </c>
      <c r="C15" s="11">
        <v>85395293945</v>
      </c>
      <c r="D15" s="11" t="s">
        <v>45</v>
      </c>
      <c r="E15" s="11" t="s">
        <v>96</v>
      </c>
      <c r="F15" s="12" t="s">
        <v>79</v>
      </c>
      <c r="G15" s="12"/>
      <c r="H15" s="13">
        <v>180.8</v>
      </c>
      <c r="I15" s="11" t="s">
        <v>35</v>
      </c>
    </row>
    <row r="16" spans="1:12" s="9" customFormat="1" x14ac:dyDescent="0.25">
      <c r="A16" s="11" t="s">
        <v>94</v>
      </c>
      <c r="B16" s="17" t="s">
        <v>57</v>
      </c>
      <c r="C16" s="11">
        <v>10377471518</v>
      </c>
      <c r="D16" s="11" t="s">
        <v>45</v>
      </c>
      <c r="E16" s="23" t="s">
        <v>97</v>
      </c>
      <c r="F16" s="12" t="s">
        <v>98</v>
      </c>
      <c r="G16" s="12" t="s">
        <v>8</v>
      </c>
      <c r="H16" s="13">
        <v>76</v>
      </c>
      <c r="I16" s="11" t="s">
        <v>39</v>
      </c>
    </row>
    <row r="17" spans="1:10" s="9" customFormat="1" x14ac:dyDescent="0.25">
      <c r="A17" s="11" t="s">
        <v>94</v>
      </c>
      <c r="B17" s="17" t="s">
        <v>24</v>
      </c>
      <c r="C17" s="11">
        <v>80707173410</v>
      </c>
      <c r="D17" s="11" t="s">
        <v>45</v>
      </c>
      <c r="E17" s="11" t="s">
        <v>99</v>
      </c>
      <c r="F17" s="12" t="s">
        <v>100</v>
      </c>
      <c r="G17" s="12" t="s">
        <v>6</v>
      </c>
      <c r="H17" s="13">
        <v>37.5</v>
      </c>
      <c r="I17" s="11" t="s">
        <v>33</v>
      </c>
    </row>
    <row r="18" spans="1:10" s="9" customFormat="1" x14ac:dyDescent="0.25">
      <c r="A18" s="11" t="s">
        <v>94</v>
      </c>
      <c r="B18" s="17" t="s">
        <v>101</v>
      </c>
      <c r="C18" s="11">
        <v>26187994862</v>
      </c>
      <c r="D18" s="11" t="s">
        <v>48</v>
      </c>
      <c r="E18" s="29" t="s">
        <v>104</v>
      </c>
      <c r="F18" s="12" t="s">
        <v>102</v>
      </c>
      <c r="G18" s="12"/>
      <c r="H18" s="13">
        <v>36.81</v>
      </c>
      <c r="I18" s="11" t="s">
        <v>103</v>
      </c>
    </row>
    <row r="19" spans="1:10" s="9" customFormat="1" x14ac:dyDescent="0.25">
      <c r="A19" s="11" t="s">
        <v>94</v>
      </c>
      <c r="B19" s="17" t="s">
        <v>101</v>
      </c>
      <c r="C19" s="11">
        <v>26187994862</v>
      </c>
      <c r="D19" s="11" t="s">
        <v>48</v>
      </c>
      <c r="E19" s="29" t="s">
        <v>105</v>
      </c>
      <c r="F19" s="12" t="s">
        <v>106</v>
      </c>
      <c r="G19" s="12"/>
      <c r="H19" s="13">
        <v>34.65</v>
      </c>
      <c r="I19" s="11" t="s">
        <v>103</v>
      </c>
    </row>
    <row r="20" spans="1:10" s="9" customFormat="1" x14ac:dyDescent="0.25">
      <c r="A20" s="11" t="s">
        <v>94</v>
      </c>
      <c r="B20" s="17" t="s">
        <v>20</v>
      </c>
      <c r="C20" s="11">
        <v>70133616033</v>
      </c>
      <c r="D20" s="11" t="s">
        <v>48</v>
      </c>
      <c r="E20" s="11" t="s">
        <v>107</v>
      </c>
      <c r="F20" s="12" t="s">
        <v>108</v>
      </c>
      <c r="G20" s="12" t="s">
        <v>11</v>
      </c>
      <c r="H20" s="13">
        <v>45.58</v>
      </c>
      <c r="I20" s="11" t="s">
        <v>40</v>
      </c>
    </row>
    <row r="21" spans="1:10" s="9" customFormat="1" x14ac:dyDescent="0.25">
      <c r="A21" s="11" t="s">
        <v>94</v>
      </c>
      <c r="B21" s="17" t="s">
        <v>20</v>
      </c>
      <c r="C21" s="11">
        <v>70133616033</v>
      </c>
      <c r="D21" s="11" t="s">
        <v>48</v>
      </c>
      <c r="E21" s="11" t="s">
        <v>109</v>
      </c>
      <c r="F21" s="12" t="s">
        <v>110</v>
      </c>
      <c r="G21" s="12" t="s">
        <v>12</v>
      </c>
      <c r="H21" s="13">
        <v>11.8</v>
      </c>
      <c r="I21" s="11" t="s">
        <v>40</v>
      </c>
    </row>
    <row r="22" spans="1:10" s="9" customFormat="1" x14ac:dyDescent="0.25">
      <c r="A22" s="11" t="s">
        <v>94</v>
      </c>
      <c r="B22" s="17" t="s">
        <v>9</v>
      </c>
      <c r="C22" s="11">
        <v>78344221376</v>
      </c>
      <c r="D22" s="11" t="s">
        <v>51</v>
      </c>
      <c r="E22" s="11" t="s">
        <v>111</v>
      </c>
      <c r="F22" s="12" t="s">
        <v>112</v>
      </c>
      <c r="G22" s="12" t="s">
        <v>14</v>
      </c>
      <c r="H22" s="13">
        <v>3.58</v>
      </c>
      <c r="I22" s="11" t="s">
        <v>31</v>
      </c>
    </row>
    <row r="23" spans="1:10" s="9" customFormat="1" x14ac:dyDescent="0.25">
      <c r="A23" s="11" t="s">
        <v>94</v>
      </c>
      <c r="B23" s="17" t="s">
        <v>9</v>
      </c>
      <c r="C23" s="11">
        <v>78344221376</v>
      </c>
      <c r="D23" s="11" t="s">
        <v>51</v>
      </c>
      <c r="E23" s="11" t="s">
        <v>111</v>
      </c>
      <c r="F23" s="12" t="s">
        <v>62</v>
      </c>
      <c r="G23" s="12" t="s">
        <v>14</v>
      </c>
      <c r="H23" s="13">
        <v>20.53</v>
      </c>
      <c r="I23" s="11" t="s">
        <v>35</v>
      </c>
    </row>
    <row r="24" spans="1:10" s="9" customFormat="1" x14ac:dyDescent="0.25">
      <c r="A24" s="11" t="s">
        <v>94</v>
      </c>
      <c r="B24" s="17" t="s">
        <v>49</v>
      </c>
      <c r="C24" s="11">
        <v>73296586381</v>
      </c>
      <c r="D24" s="11" t="s">
        <v>45</v>
      </c>
      <c r="E24" s="15" t="s">
        <v>113</v>
      </c>
      <c r="F24" s="12" t="s">
        <v>50</v>
      </c>
      <c r="G24" s="12" t="s">
        <v>16</v>
      </c>
      <c r="H24" s="13">
        <v>19.96</v>
      </c>
      <c r="I24" s="11" t="s">
        <v>31</v>
      </c>
    </row>
    <row r="25" spans="1:10" s="9" customFormat="1" x14ac:dyDescent="0.25">
      <c r="A25" s="11" t="s">
        <v>94</v>
      </c>
      <c r="B25" s="17" t="s">
        <v>114</v>
      </c>
      <c r="C25" s="11">
        <v>97490844200</v>
      </c>
      <c r="D25" s="11" t="s">
        <v>45</v>
      </c>
      <c r="E25" s="15" t="s">
        <v>115</v>
      </c>
      <c r="F25" s="12" t="s">
        <v>116</v>
      </c>
      <c r="G25" s="12"/>
      <c r="H25" s="13">
        <v>4.3499999999999996</v>
      </c>
      <c r="I25" s="11" t="s">
        <v>31</v>
      </c>
    </row>
    <row r="26" spans="1:10" s="9" customFormat="1" x14ac:dyDescent="0.25">
      <c r="A26" s="11" t="s">
        <v>94</v>
      </c>
      <c r="B26" s="17" t="s">
        <v>59</v>
      </c>
      <c r="C26" s="11">
        <v>80947211460</v>
      </c>
      <c r="D26" s="11" t="s">
        <v>60</v>
      </c>
      <c r="E26" s="11" t="s">
        <v>117</v>
      </c>
      <c r="F26" s="12" t="s">
        <v>118</v>
      </c>
      <c r="G26" s="12"/>
      <c r="H26" s="13">
        <v>87.5</v>
      </c>
      <c r="I26" s="11" t="s">
        <v>33</v>
      </c>
      <c r="J26" s="16"/>
    </row>
    <row r="27" spans="1:10" s="9" customFormat="1" x14ac:dyDescent="0.25">
      <c r="A27" s="11" t="s">
        <v>94</v>
      </c>
      <c r="B27" s="17" t="s">
        <v>122</v>
      </c>
      <c r="C27" s="11">
        <v>78925487717</v>
      </c>
      <c r="D27" s="11" t="s">
        <v>123</v>
      </c>
      <c r="E27" s="11" t="s">
        <v>124</v>
      </c>
      <c r="F27" s="12" t="s">
        <v>71</v>
      </c>
      <c r="G27" s="12"/>
      <c r="H27" s="13">
        <v>45</v>
      </c>
      <c r="I27" s="11" t="s">
        <v>58</v>
      </c>
      <c r="J27" s="16"/>
    </row>
    <row r="28" spans="1:10" s="9" customFormat="1" x14ac:dyDescent="0.25">
      <c r="A28" s="11" t="s">
        <v>94</v>
      </c>
      <c r="B28" s="17" t="s">
        <v>125</v>
      </c>
      <c r="C28" s="30">
        <v>0</v>
      </c>
      <c r="D28" s="11" t="s">
        <v>48</v>
      </c>
      <c r="E28" s="11" t="s">
        <v>126</v>
      </c>
      <c r="F28" s="12" t="s">
        <v>127</v>
      </c>
      <c r="G28" s="12"/>
      <c r="H28" s="13">
        <v>895.13</v>
      </c>
      <c r="I28" s="11" t="s">
        <v>58</v>
      </c>
      <c r="J28" s="16"/>
    </row>
    <row r="29" spans="1:10" s="9" customFormat="1" x14ac:dyDescent="0.25">
      <c r="A29" s="11" t="s">
        <v>94</v>
      </c>
      <c r="B29" s="17" t="s">
        <v>64</v>
      </c>
      <c r="C29" s="11">
        <v>57010186553</v>
      </c>
      <c r="D29" s="11" t="s">
        <v>48</v>
      </c>
      <c r="E29" s="27" t="s">
        <v>128</v>
      </c>
      <c r="F29" s="12" t="s">
        <v>129</v>
      </c>
      <c r="G29" s="12"/>
      <c r="H29" s="13">
        <v>616.20000000000005</v>
      </c>
      <c r="I29" s="11" t="s">
        <v>58</v>
      </c>
    </row>
    <row r="30" spans="1:10" s="9" customFormat="1" x14ac:dyDescent="0.25">
      <c r="A30" s="11" t="s">
        <v>94</v>
      </c>
      <c r="B30" s="17" t="s">
        <v>130</v>
      </c>
      <c r="C30" s="11">
        <v>43192548848</v>
      </c>
      <c r="D30" s="11" t="s">
        <v>131</v>
      </c>
      <c r="E30" s="27" t="s">
        <v>132</v>
      </c>
      <c r="F30" s="12" t="s">
        <v>73</v>
      </c>
      <c r="G30" s="12"/>
      <c r="H30" s="13">
        <v>173.22</v>
      </c>
      <c r="I30" s="11" t="s">
        <v>58</v>
      </c>
    </row>
    <row r="31" spans="1:10" s="9" customFormat="1" ht="38.25" x14ac:dyDescent="0.25">
      <c r="A31" s="11" t="s">
        <v>133</v>
      </c>
      <c r="B31" s="18" t="s">
        <v>4</v>
      </c>
      <c r="C31" s="11"/>
      <c r="D31" s="11"/>
      <c r="E31" s="11"/>
      <c r="F31" s="12" t="s">
        <v>194</v>
      </c>
      <c r="G31" s="12" t="s">
        <v>17</v>
      </c>
      <c r="H31" s="13">
        <v>10727.28</v>
      </c>
      <c r="I31" s="21" t="s">
        <v>52</v>
      </c>
    </row>
    <row r="32" spans="1:10" s="9" customFormat="1" x14ac:dyDescent="0.25">
      <c r="A32" s="11" t="s">
        <v>133</v>
      </c>
      <c r="B32" s="18" t="s">
        <v>4</v>
      </c>
      <c r="C32" s="11"/>
      <c r="D32" s="11"/>
      <c r="E32" s="11"/>
      <c r="F32" s="12" t="s">
        <v>134</v>
      </c>
      <c r="G32" s="12" t="s">
        <v>18</v>
      </c>
      <c r="H32" s="13">
        <v>600</v>
      </c>
      <c r="I32" s="11" t="s">
        <v>37</v>
      </c>
    </row>
    <row r="33" spans="1:10" s="9" customFormat="1" x14ac:dyDescent="0.25">
      <c r="A33" s="11" t="s">
        <v>133</v>
      </c>
      <c r="B33" s="18" t="s">
        <v>4</v>
      </c>
      <c r="C33" s="11"/>
      <c r="D33" s="11"/>
      <c r="E33" s="11"/>
      <c r="F33" s="12" t="s">
        <v>135</v>
      </c>
      <c r="G33" s="12" t="s">
        <v>19</v>
      </c>
      <c r="H33" s="13">
        <v>1770.01</v>
      </c>
      <c r="I33" s="11" t="s">
        <v>38</v>
      </c>
    </row>
    <row r="34" spans="1:10" s="9" customFormat="1" x14ac:dyDescent="0.25">
      <c r="A34" s="11" t="s">
        <v>133</v>
      </c>
      <c r="B34" s="17" t="s">
        <v>125</v>
      </c>
      <c r="C34" s="30">
        <v>0</v>
      </c>
      <c r="D34" s="11" t="s">
        <v>48</v>
      </c>
      <c r="E34" s="11" t="s">
        <v>136</v>
      </c>
      <c r="F34" s="12" t="s">
        <v>65</v>
      </c>
      <c r="G34" s="12"/>
      <c r="H34" s="13">
        <v>138.4</v>
      </c>
      <c r="I34" s="11" t="s">
        <v>58</v>
      </c>
      <c r="J34" s="16"/>
    </row>
    <row r="35" spans="1:10" s="35" customFormat="1" ht="38.25" x14ac:dyDescent="0.25">
      <c r="A35" s="21" t="s">
        <v>133</v>
      </c>
      <c r="B35" s="31" t="s">
        <v>137</v>
      </c>
      <c r="C35" s="21">
        <v>48405090906</v>
      </c>
      <c r="D35" s="21" t="s">
        <v>138</v>
      </c>
      <c r="E35" s="21" t="s">
        <v>139</v>
      </c>
      <c r="F35" s="32" t="s">
        <v>140</v>
      </c>
      <c r="G35" s="32"/>
      <c r="H35" s="33">
        <v>295</v>
      </c>
      <c r="I35" s="21" t="s">
        <v>141</v>
      </c>
      <c r="J35" s="34"/>
    </row>
    <row r="36" spans="1:10" s="9" customFormat="1" x14ac:dyDescent="0.25">
      <c r="A36" s="11" t="s">
        <v>133</v>
      </c>
      <c r="B36" s="17" t="s">
        <v>21</v>
      </c>
      <c r="C36" s="11">
        <v>87311810356</v>
      </c>
      <c r="D36" s="11" t="s">
        <v>47</v>
      </c>
      <c r="E36" s="11" t="s">
        <v>142</v>
      </c>
      <c r="F36" s="12" t="s">
        <v>143</v>
      </c>
      <c r="G36" s="12" t="s">
        <v>14</v>
      </c>
      <c r="H36" s="13">
        <v>17.18</v>
      </c>
      <c r="I36" s="11" t="s">
        <v>40</v>
      </c>
    </row>
    <row r="37" spans="1:10" s="9" customFormat="1" x14ac:dyDescent="0.25">
      <c r="A37" s="11" t="s">
        <v>133</v>
      </c>
      <c r="B37" s="17" t="s">
        <v>55</v>
      </c>
      <c r="C37" s="11">
        <v>68254459599</v>
      </c>
      <c r="D37" s="11" t="s">
        <v>45</v>
      </c>
      <c r="E37" s="11" t="s">
        <v>144</v>
      </c>
      <c r="F37" s="12" t="s">
        <v>145</v>
      </c>
      <c r="G37" s="12"/>
      <c r="H37" s="13">
        <v>0.13</v>
      </c>
      <c r="I37" s="11" t="s">
        <v>56</v>
      </c>
    </row>
    <row r="38" spans="1:10" s="9" customFormat="1" x14ac:dyDescent="0.25">
      <c r="A38" s="11" t="s">
        <v>133</v>
      </c>
      <c r="B38" s="17" t="s">
        <v>23</v>
      </c>
      <c r="C38" s="11">
        <v>54412083997</v>
      </c>
      <c r="D38" s="11" t="s">
        <v>45</v>
      </c>
      <c r="E38" s="11" t="s">
        <v>146</v>
      </c>
      <c r="F38" s="12" t="s">
        <v>147</v>
      </c>
      <c r="G38" s="12" t="s">
        <v>6</v>
      </c>
      <c r="H38" s="13">
        <v>250</v>
      </c>
      <c r="I38" s="11" t="s">
        <v>34</v>
      </c>
      <c r="J38" s="16"/>
    </row>
    <row r="39" spans="1:10" s="9" customFormat="1" x14ac:dyDescent="0.25">
      <c r="A39" s="11" t="s">
        <v>133</v>
      </c>
      <c r="B39" s="17" t="s">
        <v>44</v>
      </c>
      <c r="C39" s="11">
        <v>69841837844</v>
      </c>
      <c r="D39" s="11" t="s">
        <v>45</v>
      </c>
      <c r="E39" s="11" t="s">
        <v>148</v>
      </c>
      <c r="F39" s="12" t="s">
        <v>149</v>
      </c>
      <c r="G39" s="12" t="s">
        <v>13</v>
      </c>
      <c r="H39" s="13">
        <v>352.8</v>
      </c>
      <c r="I39" s="11" t="s">
        <v>39</v>
      </c>
    </row>
    <row r="40" spans="1:10" s="9" customFormat="1" x14ac:dyDescent="0.25">
      <c r="A40" s="11" t="s">
        <v>133</v>
      </c>
      <c r="B40" s="17" t="s">
        <v>22</v>
      </c>
      <c r="C40" s="11">
        <v>85821130368</v>
      </c>
      <c r="D40" s="11" t="s">
        <v>48</v>
      </c>
      <c r="E40" s="11" t="s">
        <v>150</v>
      </c>
      <c r="F40" s="12" t="s">
        <v>151</v>
      </c>
      <c r="G40" s="12" t="s">
        <v>13</v>
      </c>
      <c r="H40" s="13">
        <v>1.66</v>
      </c>
      <c r="I40" s="11" t="s">
        <v>33</v>
      </c>
    </row>
    <row r="41" spans="1:10" s="9" customFormat="1" x14ac:dyDescent="0.25">
      <c r="A41" s="11" t="s">
        <v>133</v>
      </c>
      <c r="B41" s="17" t="s">
        <v>7</v>
      </c>
      <c r="C41" s="11">
        <v>69440520360</v>
      </c>
      <c r="D41" s="11" t="s">
        <v>45</v>
      </c>
      <c r="E41" s="11" t="s">
        <v>152</v>
      </c>
      <c r="F41" s="12" t="s">
        <v>153</v>
      </c>
      <c r="G41" s="12"/>
      <c r="H41" s="13">
        <v>11.97</v>
      </c>
      <c r="I41" s="11" t="s">
        <v>32</v>
      </c>
    </row>
    <row r="42" spans="1:10" s="9" customFormat="1" x14ac:dyDescent="0.25">
      <c r="A42" s="11" t="s">
        <v>133</v>
      </c>
      <c r="B42" s="18" t="s">
        <v>4</v>
      </c>
      <c r="C42" s="11"/>
      <c r="D42" s="11"/>
      <c r="E42" s="11"/>
      <c r="F42" s="12" t="s">
        <v>154</v>
      </c>
      <c r="G42" s="12" t="s">
        <v>18</v>
      </c>
      <c r="H42" s="13">
        <v>69.209999999999994</v>
      </c>
      <c r="I42" s="11" t="s">
        <v>68</v>
      </c>
    </row>
    <row r="43" spans="1:10" s="9" customFormat="1" x14ac:dyDescent="0.25">
      <c r="A43" s="11" t="s">
        <v>133</v>
      </c>
      <c r="B43" s="18" t="s">
        <v>4</v>
      </c>
      <c r="C43" s="11"/>
      <c r="D43" s="11"/>
      <c r="E43" s="11"/>
      <c r="F43" s="12" t="s">
        <v>155</v>
      </c>
      <c r="G43" s="12" t="s">
        <v>18</v>
      </c>
      <c r="H43" s="13">
        <v>149.19999999999999</v>
      </c>
      <c r="I43" s="11" t="s">
        <v>68</v>
      </c>
    </row>
    <row r="44" spans="1:10" s="9" customFormat="1" x14ac:dyDescent="0.25">
      <c r="A44" s="11" t="s">
        <v>158</v>
      </c>
      <c r="B44" s="17" t="s">
        <v>15</v>
      </c>
      <c r="C44" s="11">
        <v>42252496579</v>
      </c>
      <c r="D44" s="11" t="s">
        <v>45</v>
      </c>
      <c r="E44" s="11" t="s">
        <v>156</v>
      </c>
      <c r="F44" s="12" t="s">
        <v>157</v>
      </c>
      <c r="G44" s="12" t="s">
        <v>10</v>
      </c>
      <c r="H44" s="13">
        <v>71.599999999999994</v>
      </c>
      <c r="I44" s="11" t="s">
        <v>36</v>
      </c>
    </row>
    <row r="45" spans="1:10" s="9" customFormat="1" x14ac:dyDescent="0.25">
      <c r="A45" s="11" t="s">
        <v>158</v>
      </c>
      <c r="B45" s="18" t="s">
        <v>4</v>
      </c>
      <c r="C45" s="11"/>
      <c r="D45" s="11"/>
      <c r="E45" s="11"/>
      <c r="F45" s="12" t="s">
        <v>69</v>
      </c>
      <c r="G45" s="12" t="s">
        <v>18</v>
      </c>
      <c r="H45" s="13">
        <v>359.84</v>
      </c>
      <c r="I45" s="11" t="s">
        <v>70</v>
      </c>
    </row>
    <row r="46" spans="1:10" s="9" customFormat="1" x14ac:dyDescent="0.25">
      <c r="A46" s="11" t="s">
        <v>159</v>
      </c>
      <c r="B46" s="17" t="s">
        <v>160</v>
      </c>
      <c r="C46" s="11">
        <v>15041285001</v>
      </c>
      <c r="D46" s="11" t="s">
        <v>123</v>
      </c>
      <c r="E46" s="15" t="s">
        <v>161</v>
      </c>
      <c r="F46" s="12" t="s">
        <v>61</v>
      </c>
      <c r="G46" s="12"/>
      <c r="H46" s="13">
        <v>36</v>
      </c>
      <c r="I46" s="11" t="s">
        <v>58</v>
      </c>
    </row>
    <row r="47" spans="1:10" s="9" customFormat="1" x14ac:dyDescent="0.25">
      <c r="A47" s="11" t="s">
        <v>159</v>
      </c>
      <c r="B47" s="17" t="s">
        <v>49</v>
      </c>
      <c r="C47" s="11">
        <v>73296586381</v>
      </c>
      <c r="D47" s="11" t="s">
        <v>45</v>
      </c>
      <c r="E47" s="15" t="s">
        <v>162</v>
      </c>
      <c r="F47" s="12" t="s">
        <v>163</v>
      </c>
      <c r="G47" s="12" t="s">
        <v>16</v>
      </c>
      <c r="H47" s="13">
        <v>18.45</v>
      </c>
      <c r="I47" s="11" t="s">
        <v>31</v>
      </c>
    </row>
    <row r="48" spans="1:10" s="9" customFormat="1" x14ac:dyDescent="0.25">
      <c r="A48" s="11" t="s">
        <v>159</v>
      </c>
      <c r="B48" s="17" t="s">
        <v>164</v>
      </c>
      <c r="C48" s="36">
        <v>27663932845</v>
      </c>
      <c r="D48" s="11" t="s">
        <v>45</v>
      </c>
      <c r="E48" s="11" t="s">
        <v>165</v>
      </c>
      <c r="F48" s="12" t="s">
        <v>166</v>
      </c>
      <c r="G48" s="12"/>
      <c r="H48" s="13">
        <v>154</v>
      </c>
      <c r="I48" s="11" t="s">
        <v>35</v>
      </c>
    </row>
    <row r="49" spans="1:9" s="9" customFormat="1" ht="25.5" x14ac:dyDescent="0.25">
      <c r="A49" s="11" t="s">
        <v>159</v>
      </c>
      <c r="B49" s="31" t="s">
        <v>167</v>
      </c>
      <c r="C49" s="11">
        <v>84838770814</v>
      </c>
      <c r="D49" s="11" t="s">
        <v>48</v>
      </c>
      <c r="E49" s="15" t="s">
        <v>168</v>
      </c>
      <c r="F49" s="12" t="s">
        <v>169</v>
      </c>
      <c r="G49" s="12"/>
      <c r="H49" s="13">
        <v>257.48</v>
      </c>
      <c r="I49" s="11" t="s">
        <v>66</v>
      </c>
    </row>
    <row r="50" spans="1:9" s="9" customFormat="1" ht="25.5" x14ac:dyDescent="0.25">
      <c r="A50" s="11" t="s">
        <v>159</v>
      </c>
      <c r="B50" s="31" t="s">
        <v>167</v>
      </c>
      <c r="C50" s="11">
        <v>84838770814</v>
      </c>
      <c r="D50" s="11" t="s">
        <v>48</v>
      </c>
      <c r="E50" s="15" t="s">
        <v>170</v>
      </c>
      <c r="F50" s="32" t="s">
        <v>171</v>
      </c>
      <c r="G50" s="12"/>
      <c r="H50" s="13">
        <v>325.17</v>
      </c>
      <c r="I50" s="11" t="s">
        <v>66</v>
      </c>
    </row>
    <row r="51" spans="1:9" s="9" customFormat="1" x14ac:dyDescent="0.25">
      <c r="A51" s="11" t="s">
        <v>159</v>
      </c>
      <c r="B51" s="17" t="s">
        <v>63</v>
      </c>
      <c r="C51" s="11">
        <v>31686393363</v>
      </c>
      <c r="D51" s="11" t="s">
        <v>45</v>
      </c>
      <c r="E51" s="11">
        <v>183</v>
      </c>
      <c r="F51" s="12" t="s">
        <v>172</v>
      </c>
      <c r="G51" s="12"/>
      <c r="H51" s="13">
        <v>55</v>
      </c>
      <c r="I51" s="11" t="s">
        <v>34</v>
      </c>
    </row>
    <row r="52" spans="1:9" s="9" customFormat="1" x14ac:dyDescent="0.25">
      <c r="A52" s="11" t="s">
        <v>159</v>
      </c>
      <c r="B52" s="17" t="s">
        <v>9</v>
      </c>
      <c r="C52" s="11">
        <v>78344221376</v>
      </c>
      <c r="D52" s="11" t="s">
        <v>51</v>
      </c>
      <c r="E52" s="11" t="s">
        <v>173</v>
      </c>
      <c r="F52" s="12" t="s">
        <v>174</v>
      </c>
      <c r="G52" s="12" t="s">
        <v>14</v>
      </c>
      <c r="H52" s="13">
        <v>12.34</v>
      </c>
      <c r="I52" s="11" t="s">
        <v>35</v>
      </c>
    </row>
    <row r="53" spans="1:9" s="9" customFormat="1" x14ac:dyDescent="0.25">
      <c r="A53" s="11" t="s">
        <v>175</v>
      </c>
      <c r="B53" s="17" t="s">
        <v>74</v>
      </c>
      <c r="C53" s="11">
        <v>58415558989</v>
      </c>
      <c r="D53" s="11" t="s">
        <v>48</v>
      </c>
      <c r="E53" s="15" t="s">
        <v>176</v>
      </c>
      <c r="F53" s="12" t="s">
        <v>177</v>
      </c>
      <c r="G53" s="12"/>
      <c r="H53" s="13">
        <v>867.71</v>
      </c>
      <c r="I53" s="11" t="s">
        <v>58</v>
      </c>
    </row>
    <row r="54" spans="1:9" s="9" customFormat="1" x14ac:dyDescent="0.25">
      <c r="A54" s="11" t="s">
        <v>175</v>
      </c>
      <c r="B54" s="17" t="s">
        <v>72</v>
      </c>
      <c r="C54" s="28">
        <v>0</v>
      </c>
      <c r="D54" s="11" t="s">
        <v>48</v>
      </c>
      <c r="E54" s="15" t="s">
        <v>178</v>
      </c>
      <c r="F54" s="12" t="s">
        <v>179</v>
      </c>
      <c r="G54" s="12"/>
      <c r="H54" s="13">
        <v>286.56</v>
      </c>
      <c r="I54" s="11" t="s">
        <v>58</v>
      </c>
    </row>
    <row r="55" spans="1:9" s="9" customFormat="1" x14ac:dyDescent="0.25">
      <c r="A55" s="11" t="s">
        <v>180</v>
      </c>
      <c r="B55" s="18" t="s">
        <v>4</v>
      </c>
      <c r="C55" s="11"/>
      <c r="D55" s="11"/>
      <c r="E55" s="11"/>
      <c r="F55" s="12" t="s">
        <v>181</v>
      </c>
      <c r="G55" s="12" t="s">
        <v>18</v>
      </c>
      <c r="H55" s="13">
        <v>16.739999999999998</v>
      </c>
      <c r="I55" s="11" t="s">
        <v>68</v>
      </c>
    </row>
    <row r="56" spans="1:9" s="9" customFormat="1" x14ac:dyDescent="0.25">
      <c r="A56" s="11" t="s">
        <v>180</v>
      </c>
      <c r="B56" s="17" t="s">
        <v>55</v>
      </c>
      <c r="C56" s="11">
        <v>68254459599</v>
      </c>
      <c r="D56" s="11" t="s">
        <v>45</v>
      </c>
      <c r="E56" s="11">
        <v>8178755</v>
      </c>
      <c r="F56" s="12" t="s">
        <v>182</v>
      </c>
      <c r="G56" s="12"/>
      <c r="H56" s="13">
        <v>11.69</v>
      </c>
      <c r="I56" s="11" t="s">
        <v>32</v>
      </c>
    </row>
    <row r="57" spans="1:9" s="9" customFormat="1" x14ac:dyDescent="0.25">
      <c r="A57" s="11" t="s">
        <v>180</v>
      </c>
      <c r="B57" s="17" t="s">
        <v>55</v>
      </c>
      <c r="C57" s="11">
        <v>68254459599</v>
      </c>
      <c r="D57" s="11" t="s">
        <v>45</v>
      </c>
      <c r="E57" s="11">
        <v>8183872</v>
      </c>
      <c r="F57" s="12" t="s">
        <v>183</v>
      </c>
      <c r="G57" s="12"/>
      <c r="H57" s="13">
        <v>11.69</v>
      </c>
      <c r="I57" s="11" t="s">
        <v>32</v>
      </c>
    </row>
    <row r="58" spans="1:9" s="9" customFormat="1" x14ac:dyDescent="0.25">
      <c r="A58" s="11" t="s">
        <v>180</v>
      </c>
      <c r="B58" s="17" t="s">
        <v>55</v>
      </c>
      <c r="C58" s="11">
        <v>68254459599</v>
      </c>
      <c r="D58" s="11" t="s">
        <v>45</v>
      </c>
      <c r="E58" s="11">
        <v>8188998</v>
      </c>
      <c r="F58" s="12" t="s">
        <v>184</v>
      </c>
      <c r="G58" s="12"/>
      <c r="H58" s="13">
        <v>11.69</v>
      </c>
      <c r="I58" s="11" t="s">
        <v>32</v>
      </c>
    </row>
    <row r="59" spans="1:9" s="9" customFormat="1" x14ac:dyDescent="0.25">
      <c r="A59" s="11" t="s">
        <v>180</v>
      </c>
      <c r="B59" s="17" t="s">
        <v>53</v>
      </c>
      <c r="C59" s="11">
        <v>36035881467</v>
      </c>
      <c r="D59" s="11" t="s">
        <v>45</v>
      </c>
      <c r="E59" s="11" t="s">
        <v>185</v>
      </c>
      <c r="F59" s="12" t="s">
        <v>186</v>
      </c>
      <c r="G59" s="12"/>
      <c r="H59" s="13">
        <v>374.2</v>
      </c>
      <c r="I59" s="11" t="s">
        <v>54</v>
      </c>
    </row>
    <row r="60" spans="1:9" s="9" customFormat="1" x14ac:dyDescent="0.25">
      <c r="A60" s="11" t="s">
        <v>180</v>
      </c>
      <c r="B60" s="17" t="s">
        <v>53</v>
      </c>
      <c r="C60" s="11">
        <v>36035881467</v>
      </c>
      <c r="D60" s="11" t="s">
        <v>45</v>
      </c>
      <c r="E60" s="11" t="s">
        <v>185</v>
      </c>
      <c r="F60" s="12" t="s">
        <v>187</v>
      </c>
      <c r="G60" s="12"/>
      <c r="H60" s="13">
        <v>9.85</v>
      </c>
      <c r="I60" s="11" t="s">
        <v>32</v>
      </c>
    </row>
    <row r="61" spans="1:9" s="9" customFormat="1" x14ac:dyDescent="0.25">
      <c r="A61" s="11" t="s">
        <v>180</v>
      </c>
      <c r="B61" s="17" t="s">
        <v>9</v>
      </c>
      <c r="C61" s="11">
        <v>78344221376</v>
      </c>
      <c r="D61" s="11" t="s">
        <v>51</v>
      </c>
      <c r="E61" s="11" t="s">
        <v>189</v>
      </c>
      <c r="F61" s="12" t="s">
        <v>188</v>
      </c>
      <c r="G61" s="12" t="s">
        <v>14</v>
      </c>
      <c r="H61" s="13">
        <v>71.12</v>
      </c>
      <c r="I61" s="11" t="s">
        <v>35</v>
      </c>
    </row>
    <row r="62" spans="1:9" s="9" customFormat="1" x14ac:dyDescent="0.25">
      <c r="A62" s="11" t="s">
        <v>180</v>
      </c>
      <c r="B62" s="17" t="s">
        <v>190</v>
      </c>
      <c r="C62" s="11">
        <v>54361842913</v>
      </c>
      <c r="D62" s="11" t="s">
        <v>45</v>
      </c>
      <c r="E62" s="11" t="s">
        <v>191</v>
      </c>
      <c r="F62" s="12" t="s">
        <v>192</v>
      </c>
      <c r="G62" s="12"/>
      <c r="H62" s="13">
        <v>75</v>
      </c>
      <c r="I62" s="11" t="s">
        <v>84</v>
      </c>
    </row>
    <row r="63" spans="1:9" s="9" customFormat="1" x14ac:dyDescent="0.25">
      <c r="A63" s="11" t="s">
        <v>180</v>
      </c>
      <c r="B63" s="17" t="s">
        <v>67</v>
      </c>
      <c r="C63" s="11">
        <v>94268731970</v>
      </c>
      <c r="D63" s="11" t="s">
        <v>45</v>
      </c>
      <c r="E63" s="11" t="s">
        <v>193</v>
      </c>
      <c r="F63" s="12" t="s">
        <v>188</v>
      </c>
      <c r="G63" s="12"/>
      <c r="H63" s="13">
        <v>75.89</v>
      </c>
      <c r="I63" s="11" t="s">
        <v>35</v>
      </c>
    </row>
    <row r="64" spans="1:9" s="9" customFormat="1" x14ac:dyDescent="0.25">
      <c r="A64" s="38" t="s">
        <v>76</v>
      </c>
      <c r="B64" s="39"/>
      <c r="C64" s="39"/>
      <c r="D64" s="39"/>
      <c r="E64" s="39"/>
      <c r="F64" s="40"/>
      <c r="G64" s="25"/>
      <c r="H64" s="26">
        <f>SUM(H9:H63)</f>
        <v>20702.439999999995</v>
      </c>
      <c r="I64" s="14"/>
    </row>
    <row r="65" spans="1:8" s="9" customFormat="1" x14ac:dyDescent="0.25"/>
    <row r="66" spans="1:8" x14ac:dyDescent="0.25">
      <c r="A66" t="s">
        <v>0</v>
      </c>
      <c r="B66"/>
      <c r="C66"/>
      <c r="D66"/>
      <c r="E66"/>
      <c r="F66"/>
      <c r="G66"/>
      <c r="H66"/>
    </row>
    <row r="67" spans="1:8" x14ac:dyDescent="0.25">
      <c r="A67" t="s">
        <v>195</v>
      </c>
      <c r="B67"/>
      <c r="C67"/>
      <c r="D67"/>
      <c r="E67" s="22"/>
      <c r="F67"/>
      <c r="G67"/>
      <c r="H67"/>
    </row>
    <row r="68" spans="1:8" x14ac:dyDescent="0.25">
      <c r="A68" t="s">
        <v>196</v>
      </c>
    </row>
    <row r="69" spans="1:8" x14ac:dyDescent="0.25">
      <c r="A69" t="s">
        <v>197</v>
      </c>
      <c r="B69"/>
      <c r="C69"/>
      <c r="D69"/>
      <c r="E69"/>
      <c r="F69" s="7"/>
    </row>
    <row r="70" spans="1:8" x14ac:dyDescent="0.25">
      <c r="A70"/>
      <c r="B70"/>
      <c r="C70"/>
      <c r="D70"/>
      <c r="E70"/>
      <c r="F70" s="7"/>
    </row>
    <row r="71" spans="1:8" x14ac:dyDescent="0.25">
      <c r="A71"/>
      <c r="B71" s="2"/>
      <c r="C71"/>
      <c r="D71"/>
      <c r="E71"/>
      <c r="F71" s="7"/>
    </row>
    <row r="72" spans="1:8" x14ac:dyDescent="0.25">
      <c r="A72"/>
      <c r="B72"/>
      <c r="C72"/>
      <c r="D72"/>
      <c r="E72"/>
      <c r="F72" s="7"/>
    </row>
  </sheetData>
  <mergeCells count="2">
    <mergeCell ref="A6:I6"/>
    <mergeCell ref="A64:F64"/>
  </mergeCells>
  <pageMargins left="0.11811023622047245" right="0.11811023622047245" top="0.74803149606299213" bottom="0.74803149606299213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 Slatina</dc:creator>
  <cp:lastModifiedBy>Knjižnica Slatina</cp:lastModifiedBy>
  <cp:lastPrinted>2025-06-04T13:00:30Z</cp:lastPrinted>
  <dcterms:created xsi:type="dcterms:W3CDTF">2024-09-18T11:38:40Z</dcterms:created>
  <dcterms:modified xsi:type="dcterms:W3CDTF">2025-06-04T13:00:32Z</dcterms:modified>
</cp:coreProperties>
</file>