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GKIČ_2025\TRANSPARETNOST\"/>
    </mc:Choice>
  </mc:AlternateContent>
  <xr:revisionPtr revIDLastSave="0" documentId="13_ncr:1_{C754E1BA-2759-4C89-89C7-A4C56E7E304C}" xr6:coauthVersionLast="47" xr6:coauthVersionMax="47" xr10:uidLastSave="{00000000-0000-0000-0000-000000000000}"/>
  <bookViews>
    <workbookView xWindow="-120" yWindow="-120" windowWidth="29040" windowHeight="15840" xr2:uid="{E7D7B107-F83B-49CE-A00B-59EB37E935DF}"/>
  </bookViews>
  <sheets>
    <sheet name="RUJA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0" i="2" l="1"/>
</calcChain>
</file>

<file path=xl/sharedStrings.xml><?xml version="1.0" encoding="utf-8"?>
<sst xmlns="http://schemas.openxmlformats.org/spreadsheetml/2006/main" count="419" uniqueCount="221">
  <si>
    <t>33520 Slatina</t>
  </si>
  <si>
    <t>OIB:96060105940</t>
  </si>
  <si>
    <t>Fizička osoba</t>
  </si>
  <si>
    <t>1382-2-1</t>
  </si>
  <si>
    <t>297-01-91</t>
  </si>
  <si>
    <t>SLATINA KOM d.o.o.</t>
  </si>
  <si>
    <t>210RAC-04-5788579</t>
  </si>
  <si>
    <t>224/092/9410</t>
  </si>
  <si>
    <t>1612/3/1</t>
  </si>
  <si>
    <t>1815-1-24</t>
  </si>
  <si>
    <t>176/001/1</t>
  </si>
  <si>
    <t>1544-1-24</t>
  </si>
  <si>
    <t>SLATINSKA BANKA d.d.</t>
  </si>
  <si>
    <t>43-13901-24</t>
  </si>
  <si>
    <t>PLAĆA 11/2024</t>
  </si>
  <si>
    <t>TOPLI OBROK 11/2024</t>
  </si>
  <si>
    <t>ZO 11/2024</t>
  </si>
  <si>
    <t>TELEMACH HRVATSKA d.o.o.</t>
  </si>
  <si>
    <t>HP-HRVATSKA POŠTA d.d.</t>
  </si>
  <si>
    <t xml:space="preserve">FINANCIJSKA AGENCIJA </t>
  </si>
  <si>
    <t>SLATINSKI INFORMATIVNI CENTAR d.o.o.</t>
  </si>
  <si>
    <t>INFOSS SLATINA</t>
  </si>
  <si>
    <t>TISAK PLUS d.o.o.</t>
  </si>
  <si>
    <t>NAZIV PRIMATELJA</t>
  </si>
  <si>
    <t>OIB PRIMATELJA</t>
  </si>
  <si>
    <t>BROJ RAČUNA</t>
  </si>
  <si>
    <t>DATUM PLAĆANJA</t>
  </si>
  <si>
    <t>VRSTA RASHODA/IZDATKA</t>
  </si>
  <si>
    <t>3221-Uredski materijal i ostali materijalni rashodi</t>
  </si>
  <si>
    <t>3234-Komunalne usluge</t>
  </si>
  <si>
    <t>3238-Računalne usluge</t>
  </si>
  <si>
    <t>3233-Usluge promidžbe i informiranja</t>
  </si>
  <si>
    <t>3293-Reprezentacija</t>
  </si>
  <si>
    <t>3431-Bankarske usluge i usluge platnog prometa</t>
  </si>
  <si>
    <t>3121-Ostali rashodi za zaposlene</t>
  </si>
  <si>
    <t>3132-Doprinosi za obvezno zdravstveno osiguranje</t>
  </si>
  <si>
    <t>3239-Ostale usluge</t>
  </si>
  <si>
    <t>3231-Usluge telefona,interneta, pošte i prijevoza</t>
  </si>
  <si>
    <t>SJEDIŠTE PRIMATELJA</t>
  </si>
  <si>
    <t>OPIS TROŠKA</t>
  </si>
  <si>
    <t>IZNOS U €</t>
  </si>
  <si>
    <t>GREEN PEACE obrt za usluge</t>
  </si>
  <si>
    <t>SLATINA</t>
  </si>
  <si>
    <t>BROJ RAČUNA DOBAVLJAČA</t>
  </si>
  <si>
    <t>VELIKA GORICA</t>
  </si>
  <si>
    <t>ZAGREB</t>
  </si>
  <si>
    <t>PANONA-knjižara Slatinka</t>
  </si>
  <si>
    <t>GRAD SLATINA</t>
  </si>
  <si>
    <t>3235-Zakupnine i najamnine</t>
  </si>
  <si>
    <t>JVP GRADA SLATINE</t>
  </si>
  <si>
    <t>4241-Knjige</t>
  </si>
  <si>
    <t>POINT d.o.o.</t>
  </si>
  <si>
    <t>VARAŽDIN</t>
  </si>
  <si>
    <t>NARODNI TRGOVAČKI LANAC d.o.o.</t>
  </si>
  <si>
    <t>SESVETE</t>
  </si>
  <si>
    <t>3111-Plaća za redovan rad(ukupan iznos bruto plaće koji ukuljučuje neto plaću,doprinose za mirovinsko osiguranje iz plaće i porez na dohodak iz plaće)</t>
  </si>
  <si>
    <t>MEGAMONT d.o.o.</t>
  </si>
  <si>
    <t>PLAĆA 08/2025</t>
  </si>
  <si>
    <t>TOPLI OBROK 08/2025</t>
  </si>
  <si>
    <t>DOPRINOSI NA PLAĆU 08/2025</t>
  </si>
  <si>
    <t>TISAK 08/2025 JUTARNJI LIST</t>
  </si>
  <si>
    <t>MOBITEL 08/2025</t>
  </si>
  <si>
    <t>POŠTA 08/2025</t>
  </si>
  <si>
    <t>TELEFON 08/2025</t>
  </si>
  <si>
    <t>USLUGA ČIŠĆENJA PROSTORIJA 08/2025</t>
  </si>
  <si>
    <t>ODRŽAVANJE  K.P.P.08/2025</t>
  </si>
  <si>
    <t>USLUGE INFORMIRANJA 08/2025</t>
  </si>
  <si>
    <t>USLARTSOFT CLOUD 08/2025</t>
  </si>
  <si>
    <t>USLUGA VATRODOJAVE 08/2025</t>
  </si>
  <si>
    <t>NAKNADA 01.08.-31.08.2025.</t>
  </si>
  <si>
    <t>ODVOZ SMEĆA 08/2025</t>
  </si>
  <si>
    <t>FINA E-RAČUN SERVIS 08/2025</t>
  </si>
  <si>
    <t>ZAKUP P.PROSTORA 09/2025</t>
  </si>
  <si>
    <t>01.09.2025.</t>
  </si>
  <si>
    <t>101253/913950/1</t>
  </si>
  <si>
    <t>TISAK  JUTARNJI LIST 01.09.</t>
  </si>
  <si>
    <t>E-TOURS d.o.o.</t>
  </si>
  <si>
    <t>AVIO KARTA 2 KOM</t>
  </si>
  <si>
    <t>3211-Službena putovanja</t>
  </si>
  <si>
    <t>05.09.2025.</t>
  </si>
  <si>
    <t>FRAKTURA d.o.o.</t>
  </si>
  <si>
    <t>ZAPREŠIĆ</t>
  </si>
  <si>
    <t>3809-1-77</t>
  </si>
  <si>
    <t>KNJIGE 8 KOM</t>
  </si>
  <si>
    <t>02.09.2025.</t>
  </si>
  <si>
    <t>101769/913950/1</t>
  </si>
  <si>
    <t>TISAK  JUTARNJI LIST 02.09.</t>
  </si>
  <si>
    <t>03.09.2025.</t>
  </si>
  <si>
    <t>102224/913950/1</t>
  </si>
  <si>
    <t>TISAK  JUTARNJI LIST 03.09.</t>
  </si>
  <si>
    <t>04.09.2025.</t>
  </si>
  <si>
    <t>102604/913950/1</t>
  </si>
  <si>
    <t>TISAK  JUTARNJI LIST 04.09.</t>
  </si>
  <si>
    <t>103074/913950/1</t>
  </si>
  <si>
    <t>TISAK  JUTARNJI LIST 05.09.</t>
  </si>
  <si>
    <t>08.09.2025.</t>
  </si>
  <si>
    <t>103640/913950/1</t>
  </si>
  <si>
    <t>TISAK  JUTARNJI LIST 06.09.</t>
  </si>
  <si>
    <t>06.09.2025.</t>
  </si>
  <si>
    <t>104654/913950/1</t>
  </si>
  <si>
    <t>TISAK  JUTARNJI LIST 08.09.</t>
  </si>
  <si>
    <t>09.09.2025.</t>
  </si>
  <si>
    <t>13184-92006-2</t>
  </si>
  <si>
    <t>ŠKOLSKA KNJIGA d.d.</t>
  </si>
  <si>
    <t>38-278-278</t>
  </si>
  <si>
    <t>PROGLAŠENJE NAJČITATELJA</t>
  </si>
  <si>
    <t>VELEUČILIŠTE U VIROVITICI</t>
  </si>
  <si>
    <t>VIROVITICA</t>
  </si>
  <si>
    <t>211-363</t>
  </si>
  <si>
    <t>TROŠKOVI DOSTAVE KNJIGE</t>
  </si>
  <si>
    <t>84/25</t>
  </si>
  <si>
    <t>892-2-1</t>
  </si>
  <si>
    <t>1506/P1/1</t>
  </si>
  <si>
    <t>604-01-91</t>
  </si>
  <si>
    <t>FASCIKL,PAPIR,SPAJALICE</t>
  </si>
  <si>
    <t>CALCO j.d.o.o.</t>
  </si>
  <si>
    <t>192/P2/2-1</t>
  </si>
  <si>
    <t>IZRADA PEČATA</t>
  </si>
  <si>
    <t>91008-1-1000</t>
  </si>
  <si>
    <t>KNJIGA 1 KOM</t>
  </si>
  <si>
    <t>105108/913950/1</t>
  </si>
  <si>
    <t>TISAK  JUTARNJI LIST 09.09.</t>
  </si>
  <si>
    <t>INFORMACIJA O TROŠENJU  SREDSTAVA  ZA RAZDOBLJE  OD 01.09.2025. - 30.09.2025.</t>
  </si>
  <si>
    <t>10.09.2025.</t>
  </si>
  <si>
    <t>CEZAR obrt za proizvodnju</t>
  </si>
  <si>
    <t>11802/POSL1/2</t>
  </si>
  <si>
    <t>105505/913950/1</t>
  </si>
  <si>
    <t>TISAK JUTARNII LIST 10.09.</t>
  </si>
  <si>
    <t>SVEUKUPNO ISPLATA ZA MJESEC RUJAN 2025.</t>
  </si>
  <si>
    <t>11.09.2025.</t>
  </si>
  <si>
    <t>DRŽAVNI PRORAČUN RH</t>
  </si>
  <si>
    <t>SUDSKA PRISTOJBA TRGOVAČKI SUD</t>
  </si>
  <si>
    <t>3295-Pristojbe i naknade</t>
  </si>
  <si>
    <t>105921/913950/1</t>
  </si>
  <si>
    <t>TISAK JUTARNII LIST 11.09.</t>
  </si>
  <si>
    <t>12.09.2025.</t>
  </si>
  <si>
    <t>567/101/1</t>
  </si>
  <si>
    <t>FOLIJA 4000X0,15SIVA GRAĐ.</t>
  </si>
  <si>
    <t>25-0825-0495066</t>
  </si>
  <si>
    <t>396/P1/1</t>
  </si>
  <si>
    <t>1004746316/R900/900</t>
  </si>
  <si>
    <t>1004461663/R900/900</t>
  </si>
  <si>
    <t>25/0000227</t>
  </si>
  <si>
    <t>143/092/9410</t>
  </si>
  <si>
    <t>REPREZENTACIJA-RADIONICA 04.,06.10.</t>
  </si>
  <si>
    <t>WOOSH SPUŽVA, SALVETE,ČAŠE</t>
  </si>
  <si>
    <t>375/P1/1</t>
  </si>
  <si>
    <t>TISAK JUTARNII LIST 12.09.</t>
  </si>
  <si>
    <t>13.09.2025.</t>
  </si>
  <si>
    <t>106935/913950/1</t>
  </si>
  <si>
    <t>106381/913950/1</t>
  </si>
  <si>
    <t>TISAK JUTARNII LIST 13.09.</t>
  </si>
  <si>
    <t>15.09.2025.</t>
  </si>
  <si>
    <t>17134-77777-251111</t>
  </si>
  <si>
    <t>107687/913950/1</t>
  </si>
  <si>
    <t>TISAK JUTARNII LIST 15.09.</t>
  </si>
  <si>
    <t>OGNJIŠTE NAKLADNA ZADRUGA</t>
  </si>
  <si>
    <t>97-OTKUP/2025</t>
  </si>
  <si>
    <t>KNJIGE 6 KOM</t>
  </si>
  <si>
    <t>TEDI POSLOVANJE d.o.o.</t>
  </si>
  <si>
    <t>8967/1840/2</t>
  </si>
  <si>
    <t>POHRANA SITNICA-KUTIJA</t>
  </si>
  <si>
    <t>16.09.2025.</t>
  </si>
  <si>
    <t>108155/913950/1</t>
  </si>
  <si>
    <t>TISAK JUTARNII LIST 16.09.</t>
  </si>
  <si>
    <t>17.09.2025.</t>
  </si>
  <si>
    <t>108595/913950/1</t>
  </si>
  <si>
    <t>TISAK JUTARNII LIST 17.09.</t>
  </si>
  <si>
    <t>18.09.2025.</t>
  </si>
  <si>
    <t>109022/913950/1</t>
  </si>
  <si>
    <t>TISAK JUTARNII LIST 18.09.</t>
  </si>
  <si>
    <t>19.09.2025.</t>
  </si>
  <si>
    <t>109456/913950/1</t>
  </si>
  <si>
    <t>TISAK JUTARNII LIST 19.09.</t>
  </si>
  <si>
    <t>20.09.2025.</t>
  </si>
  <si>
    <t>109960/913950/1</t>
  </si>
  <si>
    <t>TISAK JUTARNII LIST 20.09.</t>
  </si>
  <si>
    <t>22.09.2025.</t>
  </si>
  <si>
    <t>110732/913950/1</t>
  </si>
  <si>
    <t>TISAK JUTARNII LIST 22.09.</t>
  </si>
  <si>
    <t>23.09.2025.</t>
  </si>
  <si>
    <t>111195/913950/1</t>
  </si>
  <si>
    <t>TISAK JUTARNII LIST 23.09.</t>
  </si>
  <si>
    <t>210RAC-04-6275648</t>
  </si>
  <si>
    <t>154/092/9410</t>
  </si>
  <si>
    <t>JAVNI BILJEŽNIK SANDRA NAUMOVSKA</t>
  </si>
  <si>
    <t xml:space="preserve">PRIJAVA U SUDSKI REGISTAR </t>
  </si>
  <si>
    <t>3237-Intelektualne i osobne usluge</t>
  </si>
  <si>
    <t xml:space="preserve">4539 1 1 </t>
  </si>
  <si>
    <t>JAVNOBILJEŽNIČKA PRISTOJBA</t>
  </si>
  <si>
    <t>CROATIA OSIGURANJE d.d.</t>
  </si>
  <si>
    <t>991078845/25</t>
  </si>
  <si>
    <t>PREMIJA ODGOVORNOST 3. OBROK</t>
  </si>
  <si>
    <t>3292-Premije osiguranja</t>
  </si>
  <si>
    <t>24.09.2025.</t>
  </si>
  <si>
    <t>111634/913950/1</t>
  </si>
  <si>
    <t>TISAK JUTARNII LIST 24.09.</t>
  </si>
  <si>
    <t>25.09.2025.</t>
  </si>
  <si>
    <t>112012/913950/1</t>
  </si>
  <si>
    <t>TISAK JUTARNII LIST 25.09.</t>
  </si>
  <si>
    <t>26.09.2025.</t>
  </si>
  <si>
    <t>112432/913950/1</t>
  </si>
  <si>
    <t>TISAK JUTARNII LIST 26.09.</t>
  </si>
  <si>
    <t>PLODINE d.d.</t>
  </si>
  <si>
    <t>RIJEKA</t>
  </si>
  <si>
    <t>32457-047-2</t>
  </si>
  <si>
    <t>KUTIJE ZA KNJIGE</t>
  </si>
  <si>
    <t>27.09.2025.</t>
  </si>
  <si>
    <t>112962/913950/1</t>
  </si>
  <si>
    <t>TISAK JUTARNII LIST 27.09.</t>
  </si>
  <si>
    <t>29.09.2025.</t>
  </si>
  <si>
    <t>113626/913950/1</t>
  </si>
  <si>
    <t>TISAK JUTARNII LIST 29.09.</t>
  </si>
  <si>
    <t>30.09.2025.</t>
  </si>
  <si>
    <t>114026/913950/1</t>
  </si>
  <si>
    <t>TISAK JUTARNII LIST 30.09.</t>
  </si>
  <si>
    <t>KLASA:008-02/25-01/10</t>
  </si>
  <si>
    <t>Slatina, 01.10.2025.g.</t>
  </si>
  <si>
    <t>GRADSKA KNJIŽNICA VIKTORA ŽMEGAČA SLATINA</t>
  </si>
  <si>
    <t>Šetalište Julija Bürgera 1</t>
  </si>
  <si>
    <t>URBROJ: 2189-2-9/02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</si>
</sst>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€-1]"/>
    <numFmt numFmtId="165" formatCode="00000000000"/>
    <numFmt numFmtId="166" formatCode="00000"/>
    <numFmt numFmtId="167" formatCode="000000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" fontId="0" fillId="0" borderId="0" xfId="0" applyNumberFormat="1"/>
    <xf numFmtId="17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FA14C-9885-4CDF-AE45-C9D11090977D}">
  <dimension ref="A1:L77"/>
  <sheetViews>
    <sheetView tabSelected="1" topLeftCell="A40" zoomScaleNormal="100" workbookViewId="0">
      <selection activeCell="A74" sqref="A74"/>
    </sheetView>
  </sheetViews>
  <sheetFormatPr defaultRowHeight="15" x14ac:dyDescent="0.25"/>
  <cols>
    <col min="1" max="1" width="14" style="3" customWidth="1"/>
    <col min="2" max="2" width="36.28515625" style="5" customWidth="1"/>
    <col min="3" max="3" width="13.28515625" style="3" customWidth="1"/>
    <col min="4" max="4" width="14" style="3" customWidth="1"/>
    <col min="5" max="5" width="20" style="3" customWidth="1"/>
    <col min="6" max="6" width="26.85546875" style="6" customWidth="1"/>
    <col min="7" max="7" width="0.5703125" style="6" hidden="1" customWidth="1"/>
    <col min="8" max="8" width="12.42578125" style="4" customWidth="1"/>
    <col min="9" max="9" width="46.85546875" customWidth="1"/>
  </cols>
  <sheetData>
    <row r="1" spans="1:12" x14ac:dyDescent="0.25">
      <c r="A1" s="1" t="s">
        <v>218</v>
      </c>
      <c r="B1" s="1"/>
    </row>
    <row r="2" spans="1:12" x14ac:dyDescent="0.25">
      <c r="A2" s="1" t="s">
        <v>219</v>
      </c>
      <c r="B2" s="1"/>
    </row>
    <row r="3" spans="1:12" x14ac:dyDescent="0.25">
      <c r="A3" s="1" t="s">
        <v>0</v>
      </c>
      <c r="B3" s="1"/>
    </row>
    <row r="4" spans="1:12" x14ac:dyDescent="0.25">
      <c r="A4" s="1" t="s">
        <v>1</v>
      </c>
      <c r="B4" s="1"/>
    </row>
    <row r="6" spans="1:12" x14ac:dyDescent="0.25">
      <c r="A6" s="31" t="s">
        <v>122</v>
      </c>
      <c r="B6" s="31"/>
      <c r="C6" s="31"/>
      <c r="D6" s="31"/>
      <c r="E6" s="31"/>
      <c r="F6" s="31"/>
      <c r="G6" s="31"/>
      <c r="H6" s="31"/>
      <c r="I6" s="31"/>
      <c r="J6" s="1"/>
      <c r="K6" s="1"/>
      <c r="L6" s="1"/>
    </row>
    <row r="8" spans="1:12" s="8" customFormat="1" ht="27.75" customHeight="1" x14ac:dyDescent="0.25">
      <c r="A8" s="19" t="s">
        <v>26</v>
      </c>
      <c r="B8" s="19" t="s">
        <v>23</v>
      </c>
      <c r="C8" s="19" t="s">
        <v>24</v>
      </c>
      <c r="D8" s="24" t="s">
        <v>38</v>
      </c>
      <c r="E8" s="10" t="s">
        <v>43</v>
      </c>
      <c r="F8" s="19" t="s">
        <v>39</v>
      </c>
      <c r="G8" s="19" t="s">
        <v>25</v>
      </c>
      <c r="H8" s="20" t="s">
        <v>40</v>
      </c>
      <c r="I8" s="19" t="s">
        <v>27</v>
      </c>
    </row>
    <row r="9" spans="1:12" s="9" customFormat="1" x14ac:dyDescent="0.25">
      <c r="A9" s="15" t="s">
        <v>73</v>
      </c>
      <c r="B9" s="17" t="s">
        <v>22</v>
      </c>
      <c r="C9" s="11">
        <v>32497003047</v>
      </c>
      <c r="D9" s="11" t="s">
        <v>45</v>
      </c>
      <c r="E9" s="11" t="s">
        <v>74</v>
      </c>
      <c r="F9" s="12" t="s">
        <v>75</v>
      </c>
      <c r="G9" s="12" t="s">
        <v>3</v>
      </c>
      <c r="H9" s="13">
        <v>2.2999999999999998</v>
      </c>
      <c r="I9" s="11" t="s">
        <v>28</v>
      </c>
    </row>
    <row r="10" spans="1:12" s="9" customFormat="1" x14ac:dyDescent="0.25">
      <c r="A10" s="28" t="s">
        <v>73</v>
      </c>
      <c r="B10" s="17" t="s">
        <v>76</v>
      </c>
      <c r="C10" s="11">
        <v>11578972258</v>
      </c>
      <c r="D10" s="11" t="s">
        <v>45</v>
      </c>
      <c r="E10" s="29">
        <v>17936</v>
      </c>
      <c r="F10" s="12" t="s">
        <v>77</v>
      </c>
      <c r="G10" s="12"/>
      <c r="H10" s="13">
        <v>951.86</v>
      </c>
      <c r="I10" s="11" t="s">
        <v>78</v>
      </c>
    </row>
    <row r="11" spans="1:12" s="9" customFormat="1" x14ac:dyDescent="0.25">
      <c r="A11" s="15" t="s">
        <v>84</v>
      </c>
      <c r="B11" s="17" t="s">
        <v>22</v>
      </c>
      <c r="C11" s="11">
        <v>32497003047</v>
      </c>
      <c r="D11" s="11" t="s">
        <v>45</v>
      </c>
      <c r="E11" s="11" t="s">
        <v>85</v>
      </c>
      <c r="F11" s="12" t="s">
        <v>86</v>
      </c>
      <c r="G11" s="12" t="s">
        <v>3</v>
      </c>
      <c r="H11" s="13">
        <v>2.2999999999999998</v>
      </c>
      <c r="I11" s="11" t="s">
        <v>28</v>
      </c>
    </row>
    <row r="12" spans="1:12" s="9" customFormat="1" x14ac:dyDescent="0.25">
      <c r="A12" s="15" t="s">
        <v>87</v>
      </c>
      <c r="B12" s="17" t="s">
        <v>22</v>
      </c>
      <c r="C12" s="11">
        <v>32497003047</v>
      </c>
      <c r="D12" s="11" t="s">
        <v>45</v>
      </c>
      <c r="E12" s="11" t="s">
        <v>88</v>
      </c>
      <c r="F12" s="12" t="s">
        <v>89</v>
      </c>
      <c r="G12" s="12" t="s">
        <v>3</v>
      </c>
      <c r="H12" s="13">
        <v>2.2999999999999998</v>
      </c>
      <c r="I12" s="11" t="s">
        <v>28</v>
      </c>
    </row>
    <row r="13" spans="1:12" s="9" customFormat="1" x14ac:dyDescent="0.25">
      <c r="A13" s="15" t="s">
        <v>90</v>
      </c>
      <c r="B13" s="17" t="s">
        <v>22</v>
      </c>
      <c r="C13" s="11">
        <v>32497003047</v>
      </c>
      <c r="D13" s="11" t="s">
        <v>45</v>
      </c>
      <c r="E13" s="11" t="s">
        <v>91</v>
      </c>
      <c r="F13" s="12" t="s">
        <v>92</v>
      </c>
      <c r="G13" s="12" t="s">
        <v>3</v>
      </c>
      <c r="H13" s="13">
        <v>2.2999999999999998</v>
      </c>
      <c r="I13" s="11" t="s">
        <v>28</v>
      </c>
    </row>
    <row r="14" spans="1:12" s="9" customFormat="1" x14ac:dyDescent="0.25">
      <c r="A14" s="28" t="s">
        <v>79</v>
      </c>
      <c r="B14" s="17" t="s">
        <v>80</v>
      </c>
      <c r="C14" s="11">
        <v>89465265383</v>
      </c>
      <c r="D14" s="11" t="s">
        <v>81</v>
      </c>
      <c r="E14" s="15" t="s">
        <v>82</v>
      </c>
      <c r="F14" s="12" t="s">
        <v>83</v>
      </c>
      <c r="G14" s="12"/>
      <c r="H14" s="13">
        <v>148.61000000000001</v>
      </c>
      <c r="I14" s="11" t="s">
        <v>50</v>
      </c>
    </row>
    <row r="15" spans="1:12" s="9" customFormat="1" x14ac:dyDescent="0.25">
      <c r="A15" s="15" t="s">
        <v>79</v>
      </c>
      <c r="B15" s="17" t="s">
        <v>22</v>
      </c>
      <c r="C15" s="11">
        <v>32497003047</v>
      </c>
      <c r="D15" s="11" t="s">
        <v>45</v>
      </c>
      <c r="E15" s="11" t="s">
        <v>93</v>
      </c>
      <c r="F15" s="12" t="s">
        <v>94</v>
      </c>
      <c r="G15" s="12" t="s">
        <v>3</v>
      </c>
      <c r="H15" s="13">
        <v>2.5</v>
      </c>
      <c r="I15" s="11" t="s">
        <v>28</v>
      </c>
    </row>
    <row r="16" spans="1:12" s="9" customFormat="1" x14ac:dyDescent="0.25">
      <c r="A16" s="15" t="s">
        <v>98</v>
      </c>
      <c r="B16" s="17" t="s">
        <v>22</v>
      </c>
      <c r="C16" s="11">
        <v>32497003047</v>
      </c>
      <c r="D16" s="11" t="s">
        <v>45</v>
      </c>
      <c r="E16" s="11" t="s">
        <v>96</v>
      </c>
      <c r="F16" s="12" t="s">
        <v>97</v>
      </c>
      <c r="G16" s="12" t="s">
        <v>3</v>
      </c>
      <c r="H16" s="13">
        <v>2.2999999999999998</v>
      </c>
      <c r="I16" s="11" t="s">
        <v>28</v>
      </c>
    </row>
    <row r="17" spans="1:10" s="9" customFormat="1" x14ac:dyDescent="0.25">
      <c r="A17" s="15" t="s">
        <v>95</v>
      </c>
      <c r="B17" s="17" t="s">
        <v>22</v>
      </c>
      <c r="C17" s="11">
        <v>32497003047</v>
      </c>
      <c r="D17" s="11" t="s">
        <v>45</v>
      </c>
      <c r="E17" s="11" t="s">
        <v>99</v>
      </c>
      <c r="F17" s="12" t="s">
        <v>100</v>
      </c>
      <c r="G17" s="12" t="s">
        <v>3</v>
      </c>
      <c r="H17" s="13">
        <v>2.2999999999999998</v>
      </c>
      <c r="I17" s="11" t="s">
        <v>28</v>
      </c>
    </row>
    <row r="18" spans="1:10" s="9" customFormat="1" ht="38.25" x14ac:dyDescent="0.25">
      <c r="A18" s="11" t="s">
        <v>95</v>
      </c>
      <c r="B18" s="18" t="s">
        <v>2</v>
      </c>
      <c r="C18" s="11"/>
      <c r="D18" s="11"/>
      <c r="E18" s="11"/>
      <c r="F18" s="12" t="s">
        <v>57</v>
      </c>
      <c r="G18" s="12" t="s">
        <v>14</v>
      </c>
      <c r="H18" s="13">
        <v>10789.72</v>
      </c>
      <c r="I18" s="21" t="s">
        <v>55</v>
      </c>
    </row>
    <row r="19" spans="1:10" s="9" customFormat="1" x14ac:dyDescent="0.25">
      <c r="A19" s="11" t="s">
        <v>95</v>
      </c>
      <c r="B19" s="18" t="s">
        <v>2</v>
      </c>
      <c r="C19" s="11"/>
      <c r="D19" s="11"/>
      <c r="E19" s="11"/>
      <c r="F19" s="12" t="s">
        <v>58</v>
      </c>
      <c r="G19" s="12" t="s">
        <v>15</v>
      </c>
      <c r="H19" s="13">
        <v>600</v>
      </c>
      <c r="I19" s="11" t="s">
        <v>34</v>
      </c>
    </row>
    <row r="20" spans="1:10" s="9" customFormat="1" x14ac:dyDescent="0.25">
      <c r="A20" s="11" t="s">
        <v>95</v>
      </c>
      <c r="B20" s="18" t="s">
        <v>2</v>
      </c>
      <c r="C20" s="11"/>
      <c r="D20" s="11"/>
      <c r="E20" s="11"/>
      <c r="F20" s="12" t="s">
        <v>59</v>
      </c>
      <c r="G20" s="12" t="s">
        <v>16</v>
      </c>
      <c r="H20" s="13">
        <v>1780.31</v>
      </c>
      <c r="I20" s="11" t="s">
        <v>35</v>
      </c>
    </row>
    <row r="21" spans="1:10" s="9" customFormat="1" x14ac:dyDescent="0.25">
      <c r="A21" s="11" t="s">
        <v>101</v>
      </c>
      <c r="B21" s="17" t="s">
        <v>18</v>
      </c>
      <c r="C21" s="11">
        <v>87311810356</v>
      </c>
      <c r="D21" s="11" t="s">
        <v>44</v>
      </c>
      <c r="E21" s="11" t="s">
        <v>102</v>
      </c>
      <c r="F21" s="12" t="s">
        <v>62</v>
      </c>
      <c r="G21" s="12" t="s">
        <v>11</v>
      </c>
      <c r="H21" s="13">
        <v>3.12</v>
      </c>
      <c r="I21" s="11" t="s">
        <v>37</v>
      </c>
    </row>
    <row r="22" spans="1:10" s="9" customFormat="1" x14ac:dyDescent="0.25">
      <c r="A22" s="11" t="s">
        <v>101</v>
      </c>
      <c r="B22" s="17" t="s">
        <v>103</v>
      </c>
      <c r="C22" s="11">
        <v>38967655335</v>
      </c>
      <c r="D22" s="11" t="s">
        <v>45</v>
      </c>
      <c r="E22" s="11" t="s">
        <v>104</v>
      </c>
      <c r="F22" s="12" t="s">
        <v>105</v>
      </c>
      <c r="G22" s="12"/>
      <c r="H22" s="13">
        <v>63.3</v>
      </c>
      <c r="I22" s="11" t="s">
        <v>32</v>
      </c>
    </row>
    <row r="23" spans="1:10" s="9" customFormat="1" x14ac:dyDescent="0.25">
      <c r="A23" s="11" t="s">
        <v>101</v>
      </c>
      <c r="B23" s="17" t="s">
        <v>106</v>
      </c>
      <c r="C23" s="11">
        <v>46576407858</v>
      </c>
      <c r="D23" s="11" t="s">
        <v>107</v>
      </c>
      <c r="E23" s="11" t="s">
        <v>108</v>
      </c>
      <c r="F23" s="12" t="s">
        <v>109</v>
      </c>
      <c r="G23" s="12"/>
      <c r="H23" s="13">
        <v>5</v>
      </c>
      <c r="I23" s="11" t="s">
        <v>37</v>
      </c>
    </row>
    <row r="24" spans="1:10" s="9" customFormat="1" x14ac:dyDescent="0.25">
      <c r="A24" s="11" t="s">
        <v>101</v>
      </c>
      <c r="B24" s="17" t="s">
        <v>49</v>
      </c>
      <c r="C24" s="11">
        <v>10377471518</v>
      </c>
      <c r="D24" s="11" t="s">
        <v>42</v>
      </c>
      <c r="E24" s="23" t="s">
        <v>110</v>
      </c>
      <c r="F24" s="12" t="s">
        <v>68</v>
      </c>
      <c r="G24" s="12" t="s">
        <v>6</v>
      </c>
      <c r="H24" s="13">
        <v>76</v>
      </c>
      <c r="I24" s="11" t="s">
        <v>36</v>
      </c>
    </row>
    <row r="25" spans="1:10" s="9" customFormat="1" x14ac:dyDescent="0.25">
      <c r="A25" s="11" t="s">
        <v>101</v>
      </c>
      <c r="B25" s="17" t="s">
        <v>51</v>
      </c>
      <c r="C25" s="11">
        <v>80947211460</v>
      </c>
      <c r="D25" s="11" t="s">
        <v>52</v>
      </c>
      <c r="E25" s="11" t="s">
        <v>111</v>
      </c>
      <c r="F25" s="12" t="s">
        <v>65</v>
      </c>
      <c r="G25" s="12"/>
      <c r="H25" s="13">
        <v>87.5</v>
      </c>
      <c r="I25" s="11" t="s">
        <v>30</v>
      </c>
      <c r="J25" s="16"/>
    </row>
    <row r="26" spans="1:10" s="9" customFormat="1" x14ac:dyDescent="0.25">
      <c r="A26" s="11" t="s">
        <v>101</v>
      </c>
      <c r="B26" s="17" t="s">
        <v>21</v>
      </c>
      <c r="C26" s="11">
        <v>80707173410</v>
      </c>
      <c r="D26" s="11" t="s">
        <v>42</v>
      </c>
      <c r="E26" s="11" t="s">
        <v>112</v>
      </c>
      <c r="F26" s="12" t="s">
        <v>67</v>
      </c>
      <c r="G26" s="12" t="s">
        <v>4</v>
      </c>
      <c r="H26" s="13">
        <v>37.5</v>
      </c>
      <c r="I26" s="11" t="s">
        <v>30</v>
      </c>
    </row>
    <row r="27" spans="1:10" s="9" customFormat="1" x14ac:dyDescent="0.25">
      <c r="A27" s="11" t="s">
        <v>101</v>
      </c>
      <c r="B27" s="17" t="s">
        <v>46</v>
      </c>
      <c r="C27" s="11">
        <v>73296586381</v>
      </c>
      <c r="D27" s="11" t="s">
        <v>42</v>
      </c>
      <c r="E27" s="15" t="s">
        <v>113</v>
      </c>
      <c r="F27" s="12" t="s">
        <v>114</v>
      </c>
      <c r="G27" s="12" t="s">
        <v>13</v>
      </c>
      <c r="H27" s="13">
        <v>14.6</v>
      </c>
      <c r="I27" s="11" t="s">
        <v>28</v>
      </c>
    </row>
    <row r="28" spans="1:10" s="9" customFormat="1" x14ac:dyDescent="0.25">
      <c r="A28" s="11" t="s">
        <v>101</v>
      </c>
      <c r="B28" s="17" t="s">
        <v>115</v>
      </c>
      <c r="C28" s="11">
        <v>99033758073</v>
      </c>
      <c r="D28" s="11" t="s">
        <v>42</v>
      </c>
      <c r="E28" s="15" t="s">
        <v>116</v>
      </c>
      <c r="F28" s="12" t="s">
        <v>117</v>
      </c>
      <c r="G28" s="12"/>
      <c r="H28" s="13">
        <v>412.5</v>
      </c>
      <c r="I28" s="11" t="s">
        <v>36</v>
      </c>
    </row>
    <row r="29" spans="1:10" s="9" customFormat="1" x14ac:dyDescent="0.25">
      <c r="A29" s="11" t="s">
        <v>101</v>
      </c>
      <c r="B29" s="17" t="s">
        <v>22</v>
      </c>
      <c r="C29" s="11">
        <v>32497003047</v>
      </c>
      <c r="D29" s="11" t="s">
        <v>45</v>
      </c>
      <c r="E29" s="11" t="s">
        <v>118</v>
      </c>
      <c r="F29" s="12" t="s">
        <v>60</v>
      </c>
      <c r="G29" s="12" t="s">
        <v>3</v>
      </c>
      <c r="H29" s="13">
        <v>42.46</v>
      </c>
      <c r="I29" s="11" t="s">
        <v>28</v>
      </c>
    </row>
    <row r="30" spans="1:10" s="9" customFormat="1" x14ac:dyDescent="0.25">
      <c r="A30" s="11" t="s">
        <v>101</v>
      </c>
      <c r="B30" s="17" t="s">
        <v>106</v>
      </c>
      <c r="C30" s="11">
        <v>46576407858</v>
      </c>
      <c r="D30" s="11" t="s">
        <v>107</v>
      </c>
      <c r="E30" s="11" t="s">
        <v>108</v>
      </c>
      <c r="F30" s="12" t="s">
        <v>119</v>
      </c>
      <c r="G30" s="12"/>
      <c r="H30" s="13">
        <v>35</v>
      </c>
      <c r="I30" s="11" t="s">
        <v>50</v>
      </c>
    </row>
    <row r="31" spans="1:10" s="9" customFormat="1" x14ac:dyDescent="0.25">
      <c r="A31" s="15" t="s">
        <v>101</v>
      </c>
      <c r="B31" s="17" t="s">
        <v>22</v>
      </c>
      <c r="C31" s="11">
        <v>32497003047</v>
      </c>
      <c r="D31" s="11" t="s">
        <v>45</v>
      </c>
      <c r="E31" s="11" t="s">
        <v>120</v>
      </c>
      <c r="F31" s="12" t="s">
        <v>121</v>
      </c>
      <c r="G31" s="12" t="s">
        <v>3</v>
      </c>
      <c r="H31" s="13">
        <v>2.2999999999999998</v>
      </c>
      <c r="I31" s="11" t="s">
        <v>28</v>
      </c>
    </row>
    <row r="32" spans="1:10" s="9" customFormat="1" x14ac:dyDescent="0.25">
      <c r="A32" s="11" t="s">
        <v>123</v>
      </c>
      <c r="B32" s="17" t="s">
        <v>124</v>
      </c>
      <c r="C32" s="27">
        <v>94268731970</v>
      </c>
      <c r="D32" s="11" t="s">
        <v>42</v>
      </c>
      <c r="E32" s="11" t="s">
        <v>125</v>
      </c>
      <c r="F32" s="12" t="s">
        <v>105</v>
      </c>
      <c r="G32" s="12"/>
      <c r="H32" s="13">
        <v>16</v>
      </c>
      <c r="I32" s="11" t="s">
        <v>32</v>
      </c>
      <c r="J32" s="16"/>
    </row>
    <row r="33" spans="1:10" s="9" customFormat="1" x14ac:dyDescent="0.25">
      <c r="A33" s="15" t="s">
        <v>123</v>
      </c>
      <c r="B33" s="17" t="s">
        <v>22</v>
      </c>
      <c r="C33" s="11">
        <v>32497003047</v>
      </c>
      <c r="D33" s="11" t="s">
        <v>45</v>
      </c>
      <c r="E33" s="11" t="s">
        <v>126</v>
      </c>
      <c r="F33" s="12" t="s">
        <v>127</v>
      </c>
      <c r="G33" s="12" t="s">
        <v>3</v>
      </c>
      <c r="H33" s="13">
        <v>2.2999999999999998</v>
      </c>
      <c r="I33" s="11" t="s">
        <v>28</v>
      </c>
    </row>
    <row r="34" spans="1:10" s="9" customFormat="1" x14ac:dyDescent="0.25">
      <c r="A34" s="15" t="s">
        <v>129</v>
      </c>
      <c r="B34" s="17" t="s">
        <v>130</v>
      </c>
      <c r="C34" s="11">
        <v>18683136487</v>
      </c>
      <c r="D34" s="11" t="s">
        <v>45</v>
      </c>
      <c r="E34" s="11"/>
      <c r="F34" s="12" t="s">
        <v>131</v>
      </c>
      <c r="G34" s="12"/>
      <c r="H34" s="13">
        <v>33.18</v>
      </c>
      <c r="I34" s="11" t="s">
        <v>132</v>
      </c>
    </row>
    <row r="35" spans="1:10" s="9" customFormat="1" x14ac:dyDescent="0.25">
      <c r="A35" s="15" t="s">
        <v>129</v>
      </c>
      <c r="B35" s="17" t="s">
        <v>22</v>
      </c>
      <c r="C35" s="11">
        <v>32497003047</v>
      </c>
      <c r="D35" s="11" t="s">
        <v>45</v>
      </c>
      <c r="E35" s="11" t="s">
        <v>133</v>
      </c>
      <c r="F35" s="12" t="s">
        <v>134</v>
      </c>
      <c r="G35" s="12" t="s">
        <v>3</v>
      </c>
      <c r="H35" s="13">
        <v>2.2999999999999998</v>
      </c>
      <c r="I35" s="11" t="s">
        <v>28</v>
      </c>
    </row>
    <row r="36" spans="1:10" s="9" customFormat="1" x14ac:dyDescent="0.25">
      <c r="A36" s="11" t="s">
        <v>135</v>
      </c>
      <c r="B36" s="17" t="s">
        <v>56</v>
      </c>
      <c r="C36" s="11">
        <v>97490844200</v>
      </c>
      <c r="D36" s="11" t="s">
        <v>42</v>
      </c>
      <c r="E36" s="11" t="s">
        <v>136</v>
      </c>
      <c r="F36" s="12" t="s">
        <v>137</v>
      </c>
      <c r="G36" s="12"/>
      <c r="H36" s="13">
        <v>7.63</v>
      </c>
      <c r="I36" s="11" t="s">
        <v>28</v>
      </c>
    </row>
    <row r="37" spans="1:10" s="9" customFormat="1" x14ac:dyDescent="0.25">
      <c r="A37" s="11" t="s">
        <v>135</v>
      </c>
      <c r="B37" s="17" t="s">
        <v>19</v>
      </c>
      <c r="C37" s="11">
        <v>85821130368</v>
      </c>
      <c r="D37" s="11" t="s">
        <v>45</v>
      </c>
      <c r="E37" s="11" t="s">
        <v>138</v>
      </c>
      <c r="F37" s="12" t="s">
        <v>71</v>
      </c>
      <c r="G37" s="12" t="s">
        <v>10</v>
      </c>
      <c r="H37" s="13">
        <v>1.66</v>
      </c>
      <c r="I37" s="11" t="s">
        <v>30</v>
      </c>
    </row>
    <row r="38" spans="1:10" s="9" customFormat="1" x14ac:dyDescent="0.25">
      <c r="A38" s="11" t="s">
        <v>135</v>
      </c>
      <c r="B38" s="17" t="s">
        <v>41</v>
      </c>
      <c r="C38" s="11">
        <v>69841837844</v>
      </c>
      <c r="D38" s="11" t="s">
        <v>42</v>
      </c>
      <c r="E38" s="11" t="s">
        <v>139</v>
      </c>
      <c r="F38" s="12" t="s">
        <v>64</v>
      </c>
      <c r="G38" s="12" t="s">
        <v>10</v>
      </c>
      <c r="H38" s="13">
        <v>319.2</v>
      </c>
      <c r="I38" s="11" t="s">
        <v>36</v>
      </c>
    </row>
    <row r="39" spans="1:10" s="9" customFormat="1" x14ac:dyDescent="0.25">
      <c r="A39" s="11" t="s">
        <v>135</v>
      </c>
      <c r="B39" s="17" t="s">
        <v>17</v>
      </c>
      <c r="C39" s="11">
        <v>70133616033</v>
      </c>
      <c r="D39" s="11" t="s">
        <v>45</v>
      </c>
      <c r="E39" s="11" t="s">
        <v>140</v>
      </c>
      <c r="F39" s="12" t="s">
        <v>63</v>
      </c>
      <c r="G39" s="12" t="s">
        <v>8</v>
      </c>
      <c r="H39" s="13">
        <v>47.06</v>
      </c>
      <c r="I39" s="11" t="s">
        <v>37</v>
      </c>
    </row>
    <row r="40" spans="1:10" s="9" customFormat="1" x14ac:dyDescent="0.25">
      <c r="A40" s="11" t="s">
        <v>135</v>
      </c>
      <c r="B40" s="17" t="s">
        <v>17</v>
      </c>
      <c r="C40" s="11">
        <v>70133616033</v>
      </c>
      <c r="D40" s="11" t="s">
        <v>45</v>
      </c>
      <c r="E40" s="11" t="s">
        <v>141</v>
      </c>
      <c r="F40" s="12" t="s">
        <v>61</v>
      </c>
      <c r="G40" s="12" t="s">
        <v>9</v>
      </c>
      <c r="H40" s="13">
        <v>11.8</v>
      </c>
      <c r="I40" s="11" t="s">
        <v>37</v>
      </c>
    </row>
    <row r="41" spans="1:10" s="9" customFormat="1" x14ac:dyDescent="0.25">
      <c r="A41" s="11" t="s">
        <v>135</v>
      </c>
      <c r="B41" s="17" t="s">
        <v>47</v>
      </c>
      <c r="C41" s="11">
        <v>68254459599</v>
      </c>
      <c r="D41" s="11" t="s">
        <v>42</v>
      </c>
      <c r="E41" s="11" t="s">
        <v>142</v>
      </c>
      <c r="F41" s="12" t="s">
        <v>72</v>
      </c>
      <c r="G41" s="12"/>
      <c r="H41" s="13">
        <v>0.13</v>
      </c>
      <c r="I41" s="11" t="s">
        <v>48</v>
      </c>
    </row>
    <row r="42" spans="1:10" s="9" customFormat="1" x14ac:dyDescent="0.25">
      <c r="A42" s="11" t="s">
        <v>135</v>
      </c>
      <c r="B42" s="17" t="s">
        <v>53</v>
      </c>
      <c r="C42" s="11">
        <v>78344221376</v>
      </c>
      <c r="D42" s="11" t="s">
        <v>54</v>
      </c>
      <c r="E42" s="11" t="s">
        <v>143</v>
      </c>
      <c r="F42" s="12" t="s">
        <v>144</v>
      </c>
      <c r="G42" s="12" t="s">
        <v>11</v>
      </c>
      <c r="H42" s="13">
        <v>93.15</v>
      </c>
      <c r="I42" s="11" t="s">
        <v>32</v>
      </c>
    </row>
    <row r="43" spans="1:10" s="9" customFormat="1" x14ac:dyDescent="0.25">
      <c r="A43" s="11" t="s">
        <v>135</v>
      </c>
      <c r="B43" s="17" t="s">
        <v>53</v>
      </c>
      <c r="C43" s="11">
        <v>78344221376</v>
      </c>
      <c r="D43" s="11" t="s">
        <v>54</v>
      </c>
      <c r="E43" s="11" t="s">
        <v>143</v>
      </c>
      <c r="F43" s="12" t="s">
        <v>145</v>
      </c>
      <c r="G43" s="12" t="s">
        <v>11</v>
      </c>
      <c r="H43" s="13">
        <v>11.28</v>
      </c>
      <c r="I43" s="11" t="s">
        <v>28</v>
      </c>
    </row>
    <row r="44" spans="1:10" s="9" customFormat="1" x14ac:dyDescent="0.25">
      <c r="A44" s="11" t="s">
        <v>135</v>
      </c>
      <c r="B44" s="17" t="s">
        <v>20</v>
      </c>
      <c r="C44" s="11">
        <v>54412083997</v>
      </c>
      <c r="D44" s="11" t="s">
        <v>42</v>
      </c>
      <c r="E44" s="11" t="s">
        <v>146</v>
      </c>
      <c r="F44" s="12" t="s">
        <v>66</v>
      </c>
      <c r="G44" s="12" t="s">
        <v>4</v>
      </c>
      <c r="H44" s="13">
        <v>250</v>
      </c>
      <c r="I44" s="11" t="s">
        <v>31</v>
      </c>
      <c r="J44" s="16"/>
    </row>
    <row r="45" spans="1:10" s="9" customFormat="1" x14ac:dyDescent="0.25">
      <c r="A45" s="15" t="s">
        <v>135</v>
      </c>
      <c r="B45" s="17" t="s">
        <v>22</v>
      </c>
      <c r="C45" s="11">
        <v>32497003047</v>
      </c>
      <c r="D45" s="11" t="s">
        <v>45</v>
      </c>
      <c r="E45" s="11" t="s">
        <v>150</v>
      </c>
      <c r="F45" s="12" t="s">
        <v>147</v>
      </c>
      <c r="G45" s="12" t="s">
        <v>3</v>
      </c>
      <c r="H45" s="13">
        <v>2.5</v>
      </c>
      <c r="I45" s="11" t="s">
        <v>28</v>
      </c>
    </row>
    <row r="46" spans="1:10" s="9" customFormat="1" x14ac:dyDescent="0.25">
      <c r="A46" s="15" t="s">
        <v>148</v>
      </c>
      <c r="B46" s="17" t="s">
        <v>22</v>
      </c>
      <c r="C46" s="11">
        <v>32497003047</v>
      </c>
      <c r="D46" s="11" t="s">
        <v>45</v>
      </c>
      <c r="E46" s="11" t="s">
        <v>149</v>
      </c>
      <c r="F46" s="12" t="s">
        <v>151</v>
      </c>
      <c r="G46" s="12" t="s">
        <v>3</v>
      </c>
      <c r="H46" s="13">
        <v>2.2999999999999998</v>
      </c>
      <c r="I46" s="11" t="s">
        <v>28</v>
      </c>
    </row>
    <row r="47" spans="1:10" s="9" customFormat="1" x14ac:dyDescent="0.25">
      <c r="A47" s="11" t="s">
        <v>152</v>
      </c>
      <c r="B47" s="17" t="s">
        <v>12</v>
      </c>
      <c r="C47" s="11">
        <v>42252496579</v>
      </c>
      <c r="D47" s="11" t="s">
        <v>42</v>
      </c>
      <c r="E47" s="11" t="s">
        <v>153</v>
      </c>
      <c r="F47" s="12" t="s">
        <v>69</v>
      </c>
      <c r="G47" s="12" t="s">
        <v>7</v>
      </c>
      <c r="H47" s="13">
        <v>26.25</v>
      </c>
      <c r="I47" s="11" t="s">
        <v>33</v>
      </c>
    </row>
    <row r="48" spans="1:10" s="9" customFormat="1" x14ac:dyDescent="0.25">
      <c r="A48" s="15" t="s">
        <v>152</v>
      </c>
      <c r="B48" s="17" t="s">
        <v>22</v>
      </c>
      <c r="C48" s="11">
        <v>32497003047</v>
      </c>
      <c r="D48" s="11" t="s">
        <v>45</v>
      </c>
      <c r="E48" s="11" t="s">
        <v>154</v>
      </c>
      <c r="F48" s="12" t="s">
        <v>155</v>
      </c>
      <c r="G48" s="12" t="s">
        <v>3</v>
      </c>
      <c r="H48" s="13">
        <v>2.2999999999999998</v>
      </c>
      <c r="I48" s="11" t="s">
        <v>28</v>
      </c>
    </row>
    <row r="49" spans="1:9" s="9" customFormat="1" x14ac:dyDescent="0.25">
      <c r="A49" s="15" t="s">
        <v>152</v>
      </c>
      <c r="B49" s="17" t="s">
        <v>156</v>
      </c>
      <c r="C49" s="11">
        <v>21659320513</v>
      </c>
      <c r="D49" s="11" t="s">
        <v>45</v>
      </c>
      <c r="E49" s="11" t="s">
        <v>157</v>
      </c>
      <c r="F49" s="12" t="s">
        <v>158</v>
      </c>
      <c r="G49" s="12"/>
      <c r="H49" s="13">
        <v>113.4</v>
      </c>
      <c r="I49" s="11" t="s">
        <v>50</v>
      </c>
    </row>
    <row r="50" spans="1:9" s="9" customFormat="1" x14ac:dyDescent="0.25">
      <c r="A50" s="15" t="s">
        <v>152</v>
      </c>
      <c r="B50" s="17" t="s">
        <v>159</v>
      </c>
      <c r="C50" s="27">
        <v>5614216244</v>
      </c>
      <c r="D50" s="11" t="s">
        <v>45</v>
      </c>
      <c r="E50" s="11" t="s">
        <v>160</v>
      </c>
      <c r="F50" s="12" t="s">
        <v>161</v>
      </c>
      <c r="G50" s="12"/>
      <c r="H50" s="13">
        <v>27</v>
      </c>
      <c r="I50" s="11" t="s">
        <v>28</v>
      </c>
    </row>
    <row r="51" spans="1:9" s="9" customFormat="1" x14ac:dyDescent="0.25">
      <c r="A51" s="15" t="s">
        <v>162</v>
      </c>
      <c r="B51" s="17" t="s">
        <v>22</v>
      </c>
      <c r="C51" s="11">
        <v>32497003047</v>
      </c>
      <c r="D51" s="11" t="s">
        <v>45</v>
      </c>
      <c r="E51" s="11" t="s">
        <v>163</v>
      </c>
      <c r="F51" s="12" t="s">
        <v>164</v>
      </c>
      <c r="G51" s="12" t="s">
        <v>3</v>
      </c>
      <c r="H51" s="13">
        <v>2.2999999999999998</v>
      </c>
      <c r="I51" s="11" t="s">
        <v>28</v>
      </c>
    </row>
    <row r="52" spans="1:9" s="9" customFormat="1" x14ac:dyDescent="0.25">
      <c r="A52" s="15" t="s">
        <v>165</v>
      </c>
      <c r="B52" s="17" t="s">
        <v>22</v>
      </c>
      <c r="C52" s="11">
        <v>32497003047</v>
      </c>
      <c r="D52" s="11" t="s">
        <v>45</v>
      </c>
      <c r="E52" s="11" t="s">
        <v>166</v>
      </c>
      <c r="F52" s="12" t="s">
        <v>167</v>
      </c>
      <c r="G52" s="12" t="s">
        <v>3</v>
      </c>
      <c r="H52" s="13">
        <v>2.2999999999999998</v>
      </c>
      <c r="I52" s="11" t="s">
        <v>28</v>
      </c>
    </row>
    <row r="53" spans="1:9" s="9" customFormat="1" x14ac:dyDescent="0.25">
      <c r="A53" s="15" t="s">
        <v>168</v>
      </c>
      <c r="B53" s="17" t="s">
        <v>22</v>
      </c>
      <c r="C53" s="11">
        <v>32497003047</v>
      </c>
      <c r="D53" s="11" t="s">
        <v>45</v>
      </c>
      <c r="E53" s="11" t="s">
        <v>169</v>
      </c>
      <c r="F53" s="12" t="s">
        <v>170</v>
      </c>
      <c r="G53" s="12" t="s">
        <v>3</v>
      </c>
      <c r="H53" s="13">
        <v>2.2999999999999998</v>
      </c>
      <c r="I53" s="11" t="s">
        <v>28</v>
      </c>
    </row>
    <row r="54" spans="1:9" s="9" customFormat="1" x14ac:dyDescent="0.25">
      <c r="A54" s="15" t="s">
        <v>171</v>
      </c>
      <c r="B54" s="17" t="s">
        <v>22</v>
      </c>
      <c r="C54" s="11">
        <v>32497003047</v>
      </c>
      <c r="D54" s="11" t="s">
        <v>45</v>
      </c>
      <c r="E54" s="11" t="s">
        <v>172</v>
      </c>
      <c r="F54" s="12" t="s">
        <v>173</v>
      </c>
      <c r="G54" s="12" t="s">
        <v>3</v>
      </c>
      <c r="H54" s="13">
        <v>2.5</v>
      </c>
      <c r="I54" s="11" t="s">
        <v>28</v>
      </c>
    </row>
    <row r="55" spans="1:9" s="9" customFormat="1" x14ac:dyDescent="0.25">
      <c r="A55" s="15" t="s">
        <v>174</v>
      </c>
      <c r="B55" s="17" t="s">
        <v>22</v>
      </c>
      <c r="C55" s="11">
        <v>32497003047</v>
      </c>
      <c r="D55" s="11" t="s">
        <v>45</v>
      </c>
      <c r="E55" s="11" t="s">
        <v>175</v>
      </c>
      <c r="F55" s="12" t="s">
        <v>176</v>
      </c>
      <c r="G55" s="12" t="s">
        <v>3</v>
      </c>
      <c r="H55" s="13">
        <v>2.2999999999999998</v>
      </c>
      <c r="I55" s="11" t="s">
        <v>28</v>
      </c>
    </row>
    <row r="56" spans="1:9" s="9" customFormat="1" x14ac:dyDescent="0.25">
      <c r="A56" s="15" t="s">
        <v>177</v>
      </c>
      <c r="B56" s="17" t="s">
        <v>22</v>
      </c>
      <c r="C56" s="11">
        <v>32497003047</v>
      </c>
      <c r="D56" s="11" t="s">
        <v>45</v>
      </c>
      <c r="E56" s="11" t="s">
        <v>178</v>
      </c>
      <c r="F56" s="12" t="s">
        <v>179</v>
      </c>
      <c r="G56" s="12" t="s">
        <v>3</v>
      </c>
      <c r="H56" s="13">
        <v>2.2999999999999998</v>
      </c>
      <c r="I56" s="11" t="s">
        <v>28</v>
      </c>
    </row>
    <row r="57" spans="1:9" s="9" customFormat="1" x14ac:dyDescent="0.25">
      <c r="A57" s="15" t="s">
        <v>180</v>
      </c>
      <c r="B57" s="17" t="s">
        <v>22</v>
      </c>
      <c r="C57" s="11">
        <v>32497003047</v>
      </c>
      <c r="D57" s="11" t="s">
        <v>45</v>
      </c>
      <c r="E57" s="11" t="s">
        <v>181</v>
      </c>
      <c r="F57" s="12" t="s">
        <v>182</v>
      </c>
      <c r="G57" s="12" t="s">
        <v>3</v>
      </c>
      <c r="H57" s="13">
        <v>2.2999999999999998</v>
      </c>
      <c r="I57" s="11" t="s">
        <v>28</v>
      </c>
    </row>
    <row r="58" spans="1:9" s="9" customFormat="1" x14ac:dyDescent="0.25">
      <c r="A58" s="11" t="s">
        <v>180</v>
      </c>
      <c r="B58" s="17" t="s">
        <v>5</v>
      </c>
      <c r="C58" s="11">
        <v>69440520360</v>
      </c>
      <c r="D58" s="11" t="s">
        <v>42</v>
      </c>
      <c r="E58" s="11" t="s">
        <v>183</v>
      </c>
      <c r="F58" s="12" t="s">
        <v>70</v>
      </c>
      <c r="G58" s="12"/>
      <c r="H58" s="13">
        <v>8.99</v>
      </c>
      <c r="I58" s="11" t="s">
        <v>29</v>
      </c>
    </row>
    <row r="59" spans="1:9" s="9" customFormat="1" x14ac:dyDescent="0.25">
      <c r="A59" s="11" t="s">
        <v>180</v>
      </c>
      <c r="B59" s="17" t="s">
        <v>53</v>
      </c>
      <c r="C59" s="11">
        <v>78344221376</v>
      </c>
      <c r="D59" s="11" t="s">
        <v>54</v>
      </c>
      <c r="E59" s="11" t="s">
        <v>184</v>
      </c>
      <c r="F59" s="12" t="s">
        <v>105</v>
      </c>
      <c r="G59" s="12" t="s">
        <v>11</v>
      </c>
      <c r="H59" s="13">
        <v>31.22</v>
      </c>
      <c r="I59" s="11" t="s">
        <v>32</v>
      </c>
    </row>
    <row r="60" spans="1:9" s="9" customFormat="1" x14ac:dyDescent="0.25">
      <c r="A60" s="11" t="s">
        <v>180</v>
      </c>
      <c r="B60" s="17" t="s">
        <v>185</v>
      </c>
      <c r="C60" s="11">
        <v>24839769530</v>
      </c>
      <c r="D60" s="11" t="s">
        <v>42</v>
      </c>
      <c r="E60" s="30" t="s">
        <v>188</v>
      </c>
      <c r="F60" s="12" t="s">
        <v>186</v>
      </c>
      <c r="G60" s="12"/>
      <c r="H60" s="13">
        <v>140</v>
      </c>
      <c r="I60" s="11" t="s">
        <v>187</v>
      </c>
    </row>
    <row r="61" spans="1:9" s="9" customFormat="1" x14ac:dyDescent="0.25">
      <c r="A61" s="11" t="s">
        <v>180</v>
      </c>
      <c r="B61" s="17" t="s">
        <v>185</v>
      </c>
      <c r="C61" s="11">
        <v>24839769530</v>
      </c>
      <c r="D61" s="11" t="s">
        <v>42</v>
      </c>
      <c r="E61" s="15" t="s">
        <v>188</v>
      </c>
      <c r="F61" s="12" t="s">
        <v>189</v>
      </c>
      <c r="G61" s="12"/>
      <c r="H61" s="13">
        <v>6.64</v>
      </c>
      <c r="I61" s="11" t="s">
        <v>132</v>
      </c>
    </row>
    <row r="62" spans="1:9" s="9" customFormat="1" x14ac:dyDescent="0.25">
      <c r="A62" s="11" t="s">
        <v>180</v>
      </c>
      <c r="B62" s="17" t="s">
        <v>190</v>
      </c>
      <c r="C62" s="11">
        <v>26187994862</v>
      </c>
      <c r="D62" s="11" t="s">
        <v>45</v>
      </c>
      <c r="E62" s="11" t="s">
        <v>191</v>
      </c>
      <c r="F62" s="12" t="s">
        <v>192</v>
      </c>
      <c r="G62" s="12"/>
      <c r="H62" s="13">
        <v>39.67</v>
      </c>
      <c r="I62" s="11" t="s">
        <v>193</v>
      </c>
    </row>
    <row r="63" spans="1:9" s="9" customFormat="1" x14ac:dyDescent="0.25">
      <c r="A63" s="15" t="s">
        <v>194</v>
      </c>
      <c r="B63" s="17" t="s">
        <v>22</v>
      </c>
      <c r="C63" s="11">
        <v>32497003047</v>
      </c>
      <c r="D63" s="11" t="s">
        <v>45</v>
      </c>
      <c r="E63" s="11" t="s">
        <v>195</v>
      </c>
      <c r="F63" s="12" t="s">
        <v>196</v>
      </c>
      <c r="G63" s="12" t="s">
        <v>3</v>
      </c>
      <c r="H63" s="13">
        <v>2.2999999999999998</v>
      </c>
      <c r="I63" s="11" t="s">
        <v>28</v>
      </c>
    </row>
    <row r="64" spans="1:9" s="9" customFormat="1" x14ac:dyDescent="0.25">
      <c r="A64" s="15" t="s">
        <v>197</v>
      </c>
      <c r="B64" s="17" t="s">
        <v>22</v>
      </c>
      <c r="C64" s="11">
        <v>32497003047</v>
      </c>
      <c r="D64" s="11" t="s">
        <v>45</v>
      </c>
      <c r="E64" s="11" t="s">
        <v>198</v>
      </c>
      <c r="F64" s="12" t="s">
        <v>199</v>
      </c>
      <c r="G64" s="12" t="s">
        <v>3</v>
      </c>
      <c r="H64" s="13">
        <v>2.2999999999999998</v>
      </c>
      <c r="I64" s="11" t="s">
        <v>28</v>
      </c>
    </row>
    <row r="65" spans="1:9" s="9" customFormat="1" x14ac:dyDescent="0.25">
      <c r="A65" s="15" t="s">
        <v>197</v>
      </c>
      <c r="B65" s="17" t="s">
        <v>203</v>
      </c>
      <c r="C65" s="11">
        <v>92510683607</v>
      </c>
      <c r="D65" s="11" t="s">
        <v>204</v>
      </c>
      <c r="E65" s="11" t="s">
        <v>205</v>
      </c>
      <c r="F65" s="12" t="s">
        <v>206</v>
      </c>
      <c r="G65" s="12"/>
      <c r="H65" s="13">
        <v>55.24</v>
      </c>
      <c r="I65" s="11" t="s">
        <v>28</v>
      </c>
    </row>
    <row r="66" spans="1:9" s="9" customFormat="1" x14ac:dyDescent="0.25">
      <c r="A66" s="15" t="s">
        <v>200</v>
      </c>
      <c r="B66" s="17" t="s">
        <v>22</v>
      </c>
      <c r="C66" s="11">
        <v>32497003047</v>
      </c>
      <c r="D66" s="11" t="s">
        <v>45</v>
      </c>
      <c r="E66" s="11" t="s">
        <v>201</v>
      </c>
      <c r="F66" s="12" t="s">
        <v>202</v>
      </c>
      <c r="G66" s="12" t="s">
        <v>3</v>
      </c>
      <c r="H66" s="13">
        <v>2.5</v>
      </c>
      <c r="I66" s="11" t="s">
        <v>28</v>
      </c>
    </row>
    <row r="67" spans="1:9" s="9" customFormat="1" x14ac:dyDescent="0.25">
      <c r="A67" s="15" t="s">
        <v>207</v>
      </c>
      <c r="B67" s="17" t="s">
        <v>22</v>
      </c>
      <c r="C67" s="11">
        <v>32497003047</v>
      </c>
      <c r="D67" s="11" t="s">
        <v>45</v>
      </c>
      <c r="E67" s="11" t="s">
        <v>208</v>
      </c>
      <c r="F67" s="12" t="s">
        <v>209</v>
      </c>
      <c r="G67" s="12" t="s">
        <v>3</v>
      </c>
      <c r="H67" s="13">
        <v>2.2999999999999998</v>
      </c>
      <c r="I67" s="11" t="s">
        <v>28</v>
      </c>
    </row>
    <row r="68" spans="1:9" s="9" customFormat="1" x14ac:dyDescent="0.25">
      <c r="A68" s="15" t="s">
        <v>210</v>
      </c>
      <c r="B68" s="17" t="s">
        <v>22</v>
      </c>
      <c r="C68" s="11">
        <v>32497003047</v>
      </c>
      <c r="D68" s="11" t="s">
        <v>45</v>
      </c>
      <c r="E68" s="11" t="s">
        <v>211</v>
      </c>
      <c r="F68" s="12" t="s">
        <v>212</v>
      </c>
      <c r="G68" s="12" t="s">
        <v>3</v>
      </c>
      <c r="H68" s="13">
        <v>2.2999999999999998</v>
      </c>
      <c r="I68" s="11" t="s">
        <v>28</v>
      </c>
    </row>
    <row r="69" spans="1:9" s="9" customFormat="1" x14ac:dyDescent="0.25">
      <c r="A69" s="15" t="s">
        <v>213</v>
      </c>
      <c r="B69" s="17" t="s">
        <v>22</v>
      </c>
      <c r="C69" s="11">
        <v>32497003047</v>
      </c>
      <c r="D69" s="11" t="s">
        <v>45</v>
      </c>
      <c r="E69" s="11" t="s">
        <v>214</v>
      </c>
      <c r="F69" s="12" t="s">
        <v>215</v>
      </c>
      <c r="G69" s="12" t="s">
        <v>3</v>
      </c>
      <c r="H69" s="13">
        <v>2.2999999999999998</v>
      </c>
      <c r="I69" s="11" t="s">
        <v>28</v>
      </c>
    </row>
    <row r="70" spans="1:9" s="9" customFormat="1" x14ac:dyDescent="0.25">
      <c r="A70" s="32" t="s">
        <v>128</v>
      </c>
      <c r="B70" s="33"/>
      <c r="C70" s="33"/>
      <c r="D70" s="33"/>
      <c r="E70" s="33"/>
      <c r="F70" s="34"/>
      <c r="G70" s="25"/>
      <c r="H70" s="26">
        <f>SUM(H9:H69)</f>
        <v>16347.579999999984</v>
      </c>
      <c r="I70" s="14"/>
    </row>
    <row r="71" spans="1:9" s="9" customFormat="1" x14ac:dyDescent="0.25"/>
    <row r="72" spans="1:9" x14ac:dyDescent="0.25">
      <c r="A72" t="s">
        <v>216</v>
      </c>
      <c r="B72"/>
      <c r="C72"/>
      <c r="D72"/>
      <c r="E72" s="22"/>
      <c r="F72"/>
      <c r="G72"/>
      <c r="H72"/>
    </row>
    <row r="73" spans="1:9" x14ac:dyDescent="0.25">
      <c r="A73" t="s">
        <v>220</v>
      </c>
    </row>
    <row r="74" spans="1:9" x14ac:dyDescent="0.25">
      <c r="A74" t="s">
        <v>217</v>
      </c>
      <c r="B74"/>
      <c r="C74"/>
      <c r="D74"/>
      <c r="E74"/>
      <c r="F74" s="7"/>
    </row>
    <row r="75" spans="1:9" x14ac:dyDescent="0.25">
      <c r="A75"/>
      <c r="B75"/>
      <c r="C75"/>
      <c r="D75"/>
      <c r="E75"/>
      <c r="F75" s="7"/>
    </row>
    <row r="76" spans="1:9" x14ac:dyDescent="0.25">
      <c r="A76"/>
      <c r="B76" s="2"/>
      <c r="C76"/>
      <c r="D76"/>
      <c r="E76"/>
      <c r="F76" s="7"/>
    </row>
    <row r="77" spans="1:9" x14ac:dyDescent="0.25">
      <c r="A77"/>
      <c r="B77"/>
      <c r="C77"/>
      <c r="D77"/>
      <c r="E77"/>
      <c r="F77" s="7"/>
    </row>
  </sheetData>
  <mergeCells count="2">
    <mergeCell ref="A6:I6"/>
    <mergeCell ref="A70:F70"/>
  </mergeCells>
  <pageMargins left="0.11811023622047245" right="0.11811023622047245" top="0.74803149606299213" bottom="0.74803149606299213" header="0.31496062992125984" footer="0.31496062992125984"/>
  <pageSetup paperSize="9"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RUJAN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Knjižnica Slatina</dc:creator>
  <cp:lastModifiedBy>Knjižnica Slatina</cp:lastModifiedBy>
  <cp:lastPrinted>2025-10-01T07:09:05Z</cp:lastPrinted>
  <dcterms:created xsi:type="dcterms:W3CDTF">2024-09-18T11:38:40Z</dcterms:created>
  <dcterms:modified xsi:type="dcterms:W3CDTF">2025-10-01T07:12:16Z</dcterms:modified>
</cp:coreProperties>
</file>