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esktop\GKVŽSL_2026\TRANSPARETNOST\"/>
    </mc:Choice>
  </mc:AlternateContent>
  <xr:revisionPtr revIDLastSave="0" documentId="13_ncr:1_{3B6FDB2E-880E-4C21-8B50-76BF7584FD46}" xr6:coauthVersionLast="47" xr6:coauthVersionMax="47" xr10:uidLastSave="{00000000-0000-0000-0000-000000000000}"/>
  <bookViews>
    <workbookView xWindow="-120" yWindow="-120" windowWidth="29040" windowHeight="15840" xr2:uid="{E7D7B107-F83B-49CE-A00B-59EB37E935DF}"/>
  </bookViews>
  <sheets>
    <sheet name="OŽUJAK_2025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1" i="2" l="1"/>
</calcChain>
</file>

<file path=xl/sharedStrings.xml><?xml version="1.0" encoding="utf-8"?>
<sst xmlns="http://schemas.openxmlformats.org/spreadsheetml/2006/main" count="461" uniqueCount="234">
  <si>
    <t>Šetalište Julija Burgera 1</t>
  </si>
  <si>
    <t>33520 Slatina</t>
  </si>
  <si>
    <t>OIB:96060105940</t>
  </si>
  <si>
    <t>Fizička osoba</t>
  </si>
  <si>
    <t>297-01-91</t>
  </si>
  <si>
    <t>SLATINA KOM d.o.o.</t>
  </si>
  <si>
    <t>210RAC-04-5788579</t>
  </si>
  <si>
    <t>NARODNI TRGOVAČKI LANAC d.o.o.</t>
  </si>
  <si>
    <t>1612/3/1</t>
  </si>
  <si>
    <t>1815-1-24</t>
  </si>
  <si>
    <t>176/001/1</t>
  </si>
  <si>
    <t>1544-1-24</t>
  </si>
  <si>
    <t>43-13901-24</t>
  </si>
  <si>
    <t>PLAĆA 11/2024</t>
  </si>
  <si>
    <t>TOPLI OBROK 11/2024</t>
  </si>
  <si>
    <t>ZO 11/2024</t>
  </si>
  <si>
    <t>TELEMACH HRVATSKA d.o.o.</t>
  </si>
  <si>
    <t>HP-HRVATSKA POŠTA d.d.</t>
  </si>
  <si>
    <t xml:space="preserve">FINANCIJSKA AGENCIJA </t>
  </si>
  <si>
    <t>SLATINSKI INFORMATIVNI CENTAR d.o.o.</t>
  </si>
  <si>
    <t>INFOSS SLATINA</t>
  </si>
  <si>
    <t>NAZIV PRIMATELJA</t>
  </si>
  <si>
    <t>OIB PRIMATELJA</t>
  </si>
  <si>
    <t>BROJ RAČUNA</t>
  </si>
  <si>
    <t>DATUM PLAĆANJA</t>
  </si>
  <si>
    <t>VRSTA RASHODA/IZDATKA</t>
  </si>
  <si>
    <t>3221-Uredski materijal i ostali materijalni rashodi</t>
  </si>
  <si>
    <t>3234-Komunalne usluge</t>
  </si>
  <si>
    <t>3238-Računalne usluge</t>
  </si>
  <si>
    <t>3233-Usluge promidžbe i informiranja</t>
  </si>
  <si>
    <t>3293-Reprezentacija</t>
  </si>
  <si>
    <t>3121-Ostali rashodi za zaposlene</t>
  </si>
  <si>
    <t>3132-Doprinosi za obvezno zdravstveno osiguranje</t>
  </si>
  <si>
    <t>3239-Ostale usluge</t>
  </si>
  <si>
    <t>3231-Usluge telefona,interneta, pošte i prijevoza</t>
  </si>
  <si>
    <t>SJEDIŠTE PRIMATELJA</t>
  </si>
  <si>
    <t>OPIS TROŠKA</t>
  </si>
  <si>
    <t>IZNOS U €</t>
  </si>
  <si>
    <t>GREEN PEACE obrt za usluge</t>
  </si>
  <si>
    <t>SLATINA</t>
  </si>
  <si>
    <t>BROJ RAČUNA DOBAVLJAČA</t>
  </si>
  <si>
    <t>VELIKA GORICA</t>
  </si>
  <si>
    <t>ZAGREB</t>
  </si>
  <si>
    <t>PANONA-knjižara Slatinka</t>
  </si>
  <si>
    <t>SESVETE</t>
  </si>
  <si>
    <t>3111-Plaća za redovan rad(ukupan iznos bruto plaće koji ukuljučuje neto plaću,doprinose za mirovinsko osigiranje iz plaće i porez na dohodak iz plaće)</t>
  </si>
  <si>
    <t>PUČKO OTVORENO UČILIŠTE SLATINA</t>
  </si>
  <si>
    <t>3223-Energija</t>
  </si>
  <si>
    <t>GRAD SLATINA</t>
  </si>
  <si>
    <t>3235-Zakupnine i najamnine</t>
  </si>
  <si>
    <t>JVP GRADA SLATINE</t>
  </si>
  <si>
    <t>4241-Knjige</t>
  </si>
  <si>
    <t>SVE DOBRO-VESELO d.o.o.</t>
  </si>
  <si>
    <t>HENA COM d.o.o.</t>
  </si>
  <si>
    <t>POINT d.o.o.</t>
  </si>
  <si>
    <t>VARAŽDIN</t>
  </si>
  <si>
    <t>KOPRIVNICA</t>
  </si>
  <si>
    <t>KNJIGE 5 KOM</t>
  </si>
  <si>
    <t>ESKADRILA d.o.o.</t>
  </si>
  <si>
    <t>PROFIL KNJIGA d.o.o.</t>
  </si>
  <si>
    <t>LUKAVEC</t>
  </si>
  <si>
    <t>GRAFITI BECKER d.o.o.</t>
  </si>
  <si>
    <t>VIROVITICA</t>
  </si>
  <si>
    <t>IZRADA ČLANSKIH ISKAZNICA</t>
  </si>
  <si>
    <t>REPREZENTACIJA-ČITATELJSKI KLUB</t>
  </si>
  <si>
    <t>KNJIŽNICA I ČITAONICA FRAN GALOVIĆ</t>
  </si>
  <si>
    <t>GODIŠNJA NAKNADA MKNJIŽNICA</t>
  </si>
  <si>
    <t>ZAPREŠIĆ</t>
  </si>
  <si>
    <t>FRAKTURA d.o.o.</t>
  </si>
  <si>
    <t>ZNANJE d.o.o.</t>
  </si>
  <si>
    <t>CROATIA OSIGURANJE d.d.</t>
  </si>
  <si>
    <t>3292-Premije osiguranja</t>
  </si>
  <si>
    <t>GRADSKA KNJIŽNICA VIKOTRA ŽMEGAČA SLATINA</t>
  </si>
  <si>
    <t>PLAĆA 02/2026</t>
  </si>
  <si>
    <t>TOPLI OBROK 02/2026</t>
  </si>
  <si>
    <t>DOPRINOSI NA PLAĆU 02/2026</t>
  </si>
  <si>
    <t>387/P1/2/2026</t>
  </si>
  <si>
    <t>224/P1/1</t>
  </si>
  <si>
    <t>USLARTSOFT CLOUD 02/2026</t>
  </si>
  <si>
    <t>201-2-1</t>
  </si>
  <si>
    <t>ODRŽAVANJE  K.P.P.02/2026</t>
  </si>
  <si>
    <t>HRVATSKO KNJIŽNIČARSKO DRUŠTVO</t>
  </si>
  <si>
    <t>32/1/1</t>
  </si>
  <si>
    <t>KOTIZACIJA STRUČNI SKUP 27.03.</t>
  </si>
  <si>
    <t>3213-Stručno usavršavanje zaposlenika</t>
  </si>
  <si>
    <t>6629881/K04/210RAC</t>
  </si>
  <si>
    <t>ODVOZ SMEĆA 02/2026</t>
  </si>
  <si>
    <t>09.03.2026.</t>
  </si>
  <si>
    <t>16.03.2026.</t>
  </si>
  <si>
    <t>KTC d.d.</t>
  </si>
  <si>
    <t>KRIŽEVCI</t>
  </si>
  <si>
    <t>43-02213-26</t>
  </si>
  <si>
    <t>VEČERNJI LIST 11.03.2026.</t>
  </si>
  <si>
    <t>43-02141-26</t>
  </si>
  <si>
    <t>JUTARNJI LIST 09.03.2026.</t>
  </si>
  <si>
    <t>43-02066-26</t>
  </si>
  <si>
    <t>VEČERNJI LIST 06.03.2026.</t>
  </si>
  <si>
    <t>43-01988-26</t>
  </si>
  <si>
    <t>VEČERNJI LIST 04.03.2026.</t>
  </si>
  <si>
    <t>43-01925-26</t>
  </si>
  <si>
    <t>JUTARNJI LIST 02.03.2026.</t>
  </si>
  <si>
    <t>43-01819-26</t>
  </si>
  <si>
    <t>JUTARNJI LIST 27.02.2026.</t>
  </si>
  <si>
    <t>26/0000046</t>
  </si>
  <si>
    <t>ZAKUP P.PROSTORA 03/2026</t>
  </si>
  <si>
    <t>17-2026</t>
  </si>
  <si>
    <t>48/P1/1</t>
  </si>
  <si>
    <t>USLUGE INFORMIRANJA 02/2026</t>
  </si>
  <si>
    <t>2000094593/R900/800</t>
  </si>
  <si>
    <t>TELEFON 02/2026</t>
  </si>
  <si>
    <t>2000083016/R900/00</t>
  </si>
  <si>
    <t>MOBITEL 02/2026</t>
  </si>
  <si>
    <t>88/P1/1</t>
  </si>
  <si>
    <t>USLUGA ČIŠĆENJA PROSTORIJA 02/2026</t>
  </si>
  <si>
    <t>4622-92006-2</t>
  </si>
  <si>
    <t>POŠTANSKE USLUGE 02/2026</t>
  </si>
  <si>
    <t>CALCO j.d.o.o.</t>
  </si>
  <si>
    <t>38/P1/2</t>
  </si>
  <si>
    <t>PC-PAPIR 80g</t>
  </si>
  <si>
    <t>260000015/K03/105RAF</t>
  </si>
  <si>
    <t>USLUGA VATRODOJAVE 02/2026</t>
  </si>
  <si>
    <t>53/01/261</t>
  </si>
  <si>
    <t>KNJIGE 43 KOM</t>
  </si>
  <si>
    <t>17.03.2026.</t>
  </si>
  <si>
    <t>26/092/9410</t>
  </si>
  <si>
    <t>REPREZENTACIJA-RADIONICA ZA DJECU</t>
  </si>
  <si>
    <t>MEGAMONT d.o.o.</t>
  </si>
  <si>
    <t>ŠAŠEVO</t>
  </si>
  <si>
    <t>84/101/1</t>
  </si>
  <si>
    <t>ŽICA PVC,STIROPOR,LJEPLJIVA TRAKA</t>
  </si>
  <si>
    <t>17/092/9410</t>
  </si>
  <si>
    <t>23/092/9410</t>
  </si>
  <si>
    <t>18.03.2026.</t>
  </si>
  <si>
    <t>MIDNEL d.o.o.</t>
  </si>
  <si>
    <t>100-1-1</t>
  </si>
  <si>
    <t>INSTALACIJA OS WINDOWS 11</t>
  </si>
  <si>
    <t>35/092/9410</t>
  </si>
  <si>
    <t>48/P2/2</t>
  </si>
  <si>
    <t>IZRADA I POSTAVLJANJE NALJEPNICA</t>
  </si>
  <si>
    <t>071-1-1</t>
  </si>
  <si>
    <t>WEB PAKET 03/2026</t>
  </si>
  <si>
    <t>MARBET d.o.o.</t>
  </si>
  <si>
    <t>88-01-91</t>
  </si>
  <si>
    <t>FILMOLUX-FOLIJA ZA KNJIGE</t>
  </si>
  <si>
    <t>SVEUKUPNO ISPLATA ZA MJESEC OŽUJAK 2026.</t>
  </si>
  <si>
    <t>INFORMACIJA O TROŠENJU  SREDSTAVA  ZA RAZDOBLJE  OD 01.03.2026. - 31.03.2026.</t>
  </si>
  <si>
    <t>13.03.2026.</t>
  </si>
  <si>
    <t>260000002/K03/105RAF</t>
  </si>
  <si>
    <t>DOJAVA POŽARA 01/2026</t>
  </si>
  <si>
    <t>26/0000008</t>
  </si>
  <si>
    <t>ZAKUP P.PROSTORA 01/2026</t>
  </si>
  <si>
    <t>OBRAČUN za 12/2025</t>
  </si>
  <si>
    <t>PLIN ,STRUJA 12/2025</t>
  </si>
  <si>
    <t>VODA 12/2025</t>
  </si>
  <si>
    <t>26/0000012</t>
  </si>
  <si>
    <t>ZAKUP P.PROSTORA 02/2026</t>
  </si>
  <si>
    <t>25/00000133</t>
  </si>
  <si>
    <t>DOJAVA POŽARA 12/2025</t>
  </si>
  <si>
    <t>24.03.2026.</t>
  </si>
  <si>
    <t>NA000426/K04NNA/105RAF</t>
  </si>
  <si>
    <t>PLIN ,STRUJA 01/2026</t>
  </si>
  <si>
    <t>VODA 01/2026</t>
  </si>
  <si>
    <t>NA000826/K04NNA/105RAF</t>
  </si>
  <si>
    <t>PLIN ,STRUJA 02/2026</t>
  </si>
  <si>
    <t>VODA 02/2026</t>
  </si>
  <si>
    <t>ARTRESOR NAKLADA d.o.o.</t>
  </si>
  <si>
    <t>56-2-1</t>
  </si>
  <si>
    <t>7685-1-77</t>
  </si>
  <si>
    <t>KNJIGE 28 KOM</t>
  </si>
  <si>
    <t>MOZAIK KNJIGA d.o.o.</t>
  </si>
  <si>
    <t>192/2000/1226</t>
  </si>
  <si>
    <t>KNJIGE 41 KOM</t>
  </si>
  <si>
    <t>139/PJ1/1</t>
  </si>
  <si>
    <t>8224-1-77</t>
  </si>
  <si>
    <t>KNJIGE 24 KOM</t>
  </si>
  <si>
    <t>120-01-91</t>
  </si>
  <si>
    <t>REGISTRATOR,ADING ROLA,TONER HP</t>
  </si>
  <si>
    <t>46/092/9410</t>
  </si>
  <si>
    <t>LIBUSOFT CICOM d.o.o.</t>
  </si>
  <si>
    <t>260003884/K04/101RAČ</t>
  </si>
  <si>
    <t>KORIŠTENJE POSLUŽITELJA 02/26</t>
  </si>
  <si>
    <t>STARDARD ODRŽAVANJE 02/26</t>
  </si>
  <si>
    <t>124037-1-25-0226</t>
  </si>
  <si>
    <t>FINA E-RAČUN SERVIS 02/2026</t>
  </si>
  <si>
    <t>260068841-99-02</t>
  </si>
  <si>
    <t>PREMIJA ODGOVORNOST 1.OBROK</t>
  </si>
  <si>
    <t>260068840-99-02</t>
  </si>
  <si>
    <t>PREMIJA POŽAR 1.OBROK</t>
  </si>
  <si>
    <t>260068839-99-02</t>
  </si>
  <si>
    <t>PREMIJA PROVALA 1.OBROK</t>
  </si>
  <si>
    <t>CEZAR obrt za proizvodnju</t>
  </si>
  <si>
    <t>9/POSL3/2</t>
  </si>
  <si>
    <t>IZLOŽBA SLATINČANKE</t>
  </si>
  <si>
    <t>STAX GRUPA d.o.o.</t>
  </si>
  <si>
    <t>354/P1/1</t>
  </si>
  <si>
    <t>RUČNICI SLOŽIVI</t>
  </si>
  <si>
    <t>26.03.2026.</t>
  </si>
  <si>
    <t>TELEGRAM MEDIA GRUPA d.o.o.</t>
  </si>
  <si>
    <t>794/TG01/261</t>
  </si>
  <si>
    <t>KNJIGE 8 KOM</t>
  </si>
  <si>
    <t>PETRINE KNJIGE d.o.o.</t>
  </si>
  <si>
    <t>67/1/1</t>
  </si>
  <si>
    <t>KNJIGE 12 OM</t>
  </si>
  <si>
    <t>31.03.2026.</t>
  </si>
  <si>
    <t>KNJIGE 16 KOM</t>
  </si>
  <si>
    <t>602-01-1</t>
  </si>
  <si>
    <t>NOVA STVARNOST d.o.o.</t>
  </si>
  <si>
    <t>111-1-26</t>
  </si>
  <si>
    <t>KNJIGE 21 KOM</t>
  </si>
  <si>
    <t>155/1/1</t>
  </si>
  <si>
    <t>KNJIGE 37 KOM</t>
  </si>
  <si>
    <t>114-1-26</t>
  </si>
  <si>
    <t>KNJIGE 25 KOM</t>
  </si>
  <si>
    <t>43-02632-26</t>
  </si>
  <si>
    <t>VEČERNJI LIST 25.03.2026.</t>
  </si>
  <si>
    <t>43-02579-26</t>
  </si>
  <si>
    <t>JUTARNJI LIST 23.03.2026.</t>
  </si>
  <si>
    <t>43-02495-26</t>
  </si>
  <si>
    <t>JUTARNJI LIST 20.03.2026.</t>
  </si>
  <si>
    <t>43-02416-26</t>
  </si>
  <si>
    <t>VEČERNJI LIST 18.03.2026.</t>
  </si>
  <si>
    <t>43-02348-26</t>
  </si>
  <si>
    <t>JUTARNJI LIST 16.03.2026.</t>
  </si>
  <si>
    <t>43-02274-26</t>
  </si>
  <si>
    <t>JUTARNJI LIST 13.03.2026.</t>
  </si>
  <si>
    <t>MAJATO PROM d.o.o.</t>
  </si>
  <si>
    <t>109-1-1</t>
  </si>
  <si>
    <t>PRETPLATA GOSPODARSKI LIST</t>
  </si>
  <si>
    <t>UR.BROJ: 2189-2-9-26/3</t>
  </si>
  <si>
    <t>Slatina, 16.04.2026.</t>
  </si>
  <si>
    <t>KLASA:008-02/26-01/1</t>
  </si>
  <si>
    <t>ODLUKA USKRSNICA 2026</t>
  </si>
  <si>
    <t>RADIONICE ZA DJECU</t>
  </si>
  <si>
    <t>REPREZENTACIJA-VEČER POEZIJE 13.02.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</si>
</sst>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\ [$€-1]"/>
    <numFmt numFmtId="165" formatCode="0\3\1"/>
    <numFmt numFmtId="166" formatCode="00\8\5\9\8\5\2\5\2\4"/>
    <numFmt numFmtId="167" formatCode="00000000000"/>
  </numFmts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7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3" fillId="0" borderId="0" xfId="0" applyFont="1"/>
    <xf numFmtId="0" fontId="6" fillId="0" borderId="0" xfId="0" applyFont="1" applyAlignment="1">
      <alignment horizontal="center"/>
    </xf>
    <xf numFmtId="0" fontId="6" fillId="0" borderId="0" xfId="0" applyFont="1"/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" fontId="0" fillId="0" borderId="0" xfId="0" applyNumberFormat="1"/>
    <xf numFmtId="165" fontId="3" fillId="0" borderId="1" xfId="0" applyNumberFormat="1" applyFont="1" applyBorder="1" applyAlignment="1">
      <alignment horizontal="center" vertical="center"/>
    </xf>
    <xf numFmtId="17" fontId="3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166" fontId="3" fillId="0" borderId="1" xfId="0" applyNumberFormat="1" applyFont="1" applyBorder="1" applyAlignment="1">
      <alignment horizontal="center" vertical="center"/>
    </xf>
    <xf numFmtId="167" fontId="3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CFA14C-9885-4CDF-AE45-C9D11090977D}">
  <dimension ref="A1:L89"/>
  <sheetViews>
    <sheetView tabSelected="1" topLeftCell="A58" zoomScaleNormal="100" workbookViewId="0">
      <selection activeCell="F43" sqref="F43"/>
    </sheetView>
  </sheetViews>
  <sheetFormatPr defaultRowHeight="15" x14ac:dyDescent="0.25"/>
  <cols>
    <col min="1" max="1" width="15" style="3" customWidth="1"/>
    <col min="2" max="2" width="32.85546875" style="5" customWidth="1"/>
    <col min="3" max="3" width="13.28515625" style="3" customWidth="1"/>
    <col min="4" max="4" width="13.42578125" style="3" customWidth="1"/>
    <col min="5" max="5" width="23.140625" style="3" bestFit="1" customWidth="1"/>
    <col min="6" max="6" width="26.85546875" style="6" customWidth="1"/>
    <col min="7" max="7" width="0.5703125" style="6" hidden="1" customWidth="1"/>
    <col min="8" max="8" width="12.42578125" style="4" customWidth="1"/>
    <col min="9" max="9" width="48.28515625" customWidth="1"/>
  </cols>
  <sheetData>
    <row r="1" spans="1:12" x14ac:dyDescent="0.25">
      <c r="A1" s="1" t="s">
        <v>72</v>
      </c>
      <c r="B1" s="1"/>
    </row>
    <row r="2" spans="1:12" x14ac:dyDescent="0.25">
      <c r="A2" s="1" t="s">
        <v>0</v>
      </c>
      <c r="B2" s="1"/>
    </row>
    <row r="3" spans="1:12" x14ac:dyDescent="0.25">
      <c r="A3" s="1" t="s">
        <v>1</v>
      </c>
      <c r="B3" s="1"/>
    </row>
    <row r="4" spans="1:12" x14ac:dyDescent="0.25">
      <c r="A4" s="1" t="s">
        <v>2</v>
      </c>
      <c r="B4" s="1"/>
    </row>
    <row r="6" spans="1:12" x14ac:dyDescent="0.25">
      <c r="A6" s="31" t="s">
        <v>145</v>
      </c>
      <c r="B6" s="31"/>
      <c r="C6" s="31"/>
      <c r="D6" s="31"/>
      <c r="E6" s="31"/>
      <c r="F6" s="31"/>
      <c r="G6" s="31"/>
      <c r="H6" s="31"/>
      <c r="I6" s="31"/>
      <c r="J6" s="1"/>
      <c r="K6" s="1"/>
      <c r="L6" s="1"/>
    </row>
    <row r="8" spans="1:12" s="8" customFormat="1" ht="27.75" customHeight="1" x14ac:dyDescent="0.25">
      <c r="A8" s="19" t="s">
        <v>24</v>
      </c>
      <c r="B8" s="19" t="s">
        <v>21</v>
      </c>
      <c r="C8" s="19" t="s">
        <v>22</v>
      </c>
      <c r="D8" s="25" t="s">
        <v>35</v>
      </c>
      <c r="E8" s="10" t="s">
        <v>40</v>
      </c>
      <c r="F8" s="19" t="s">
        <v>36</v>
      </c>
      <c r="G8" s="19" t="s">
        <v>23</v>
      </c>
      <c r="H8" s="20" t="s">
        <v>37</v>
      </c>
      <c r="I8" s="19" t="s">
        <v>25</v>
      </c>
    </row>
    <row r="9" spans="1:12" s="9" customFormat="1" ht="38.25" x14ac:dyDescent="0.25">
      <c r="A9" s="11" t="s">
        <v>87</v>
      </c>
      <c r="B9" s="18" t="s">
        <v>3</v>
      </c>
      <c r="C9" s="11"/>
      <c r="D9" s="11"/>
      <c r="E9" s="11"/>
      <c r="F9" s="12" t="s">
        <v>73</v>
      </c>
      <c r="G9" s="12" t="s">
        <v>13</v>
      </c>
      <c r="H9" s="13">
        <v>12133.31</v>
      </c>
      <c r="I9" s="21" t="s">
        <v>45</v>
      </c>
    </row>
    <row r="10" spans="1:12" s="9" customFormat="1" x14ac:dyDescent="0.25">
      <c r="A10" s="11" t="s">
        <v>87</v>
      </c>
      <c r="B10" s="18" t="s">
        <v>3</v>
      </c>
      <c r="C10" s="11"/>
      <c r="D10" s="11"/>
      <c r="E10" s="11"/>
      <c r="F10" s="12" t="s">
        <v>74</v>
      </c>
      <c r="G10" s="12" t="s">
        <v>14</v>
      </c>
      <c r="H10" s="13">
        <v>600</v>
      </c>
      <c r="I10" s="11" t="s">
        <v>31</v>
      </c>
    </row>
    <row r="11" spans="1:12" s="9" customFormat="1" x14ac:dyDescent="0.25">
      <c r="A11" s="11" t="s">
        <v>87</v>
      </c>
      <c r="B11" s="18" t="s">
        <v>3</v>
      </c>
      <c r="C11" s="11"/>
      <c r="D11" s="11"/>
      <c r="E11" s="11"/>
      <c r="F11" s="12" t="s">
        <v>75</v>
      </c>
      <c r="G11" s="12" t="s">
        <v>15</v>
      </c>
      <c r="H11" s="13">
        <v>2002</v>
      </c>
      <c r="I11" s="11" t="s">
        <v>32</v>
      </c>
    </row>
    <row r="12" spans="1:12" s="9" customFormat="1" x14ac:dyDescent="0.25">
      <c r="A12" s="11" t="s">
        <v>146</v>
      </c>
      <c r="B12" s="18" t="s">
        <v>50</v>
      </c>
      <c r="C12" s="11">
        <v>10377471518</v>
      </c>
      <c r="D12" s="11" t="s">
        <v>39</v>
      </c>
      <c r="E12" s="11" t="s">
        <v>147</v>
      </c>
      <c r="F12" s="12" t="s">
        <v>148</v>
      </c>
      <c r="G12" s="12"/>
      <c r="H12" s="13">
        <v>76</v>
      </c>
      <c r="I12" s="11" t="s">
        <v>33</v>
      </c>
    </row>
    <row r="13" spans="1:12" s="9" customFormat="1" ht="14.25" customHeight="1" x14ac:dyDescent="0.25">
      <c r="A13" s="11" t="s">
        <v>146</v>
      </c>
      <c r="B13" s="17" t="s">
        <v>48</v>
      </c>
      <c r="C13" s="11">
        <v>68254459599</v>
      </c>
      <c r="D13" s="11" t="s">
        <v>39</v>
      </c>
      <c r="E13" s="11" t="s">
        <v>149</v>
      </c>
      <c r="F13" s="12" t="s">
        <v>150</v>
      </c>
      <c r="G13" s="12"/>
      <c r="H13" s="13">
        <v>0.13</v>
      </c>
      <c r="I13" s="11" t="s">
        <v>49</v>
      </c>
    </row>
    <row r="14" spans="1:12" s="9" customFormat="1" x14ac:dyDescent="0.25">
      <c r="A14" s="11" t="s">
        <v>146</v>
      </c>
      <c r="B14" s="17" t="s">
        <v>46</v>
      </c>
      <c r="C14" s="11">
        <v>36035881467</v>
      </c>
      <c r="D14" s="11" t="s">
        <v>39</v>
      </c>
      <c r="E14" s="11" t="s">
        <v>151</v>
      </c>
      <c r="F14" s="12" t="s">
        <v>152</v>
      </c>
      <c r="G14" s="12"/>
      <c r="H14" s="13">
        <v>835.04</v>
      </c>
      <c r="I14" s="11" t="s">
        <v>47</v>
      </c>
    </row>
    <row r="15" spans="1:12" s="9" customFormat="1" x14ac:dyDescent="0.25">
      <c r="A15" s="11" t="s">
        <v>146</v>
      </c>
      <c r="B15" s="17" t="s">
        <v>46</v>
      </c>
      <c r="C15" s="11">
        <v>36035881467</v>
      </c>
      <c r="D15" s="11" t="s">
        <v>39</v>
      </c>
      <c r="E15" s="11" t="s">
        <v>151</v>
      </c>
      <c r="F15" s="12" t="s">
        <v>153</v>
      </c>
      <c r="G15" s="12"/>
      <c r="H15" s="13">
        <v>33.869999999999997</v>
      </c>
      <c r="I15" s="11" t="s">
        <v>27</v>
      </c>
    </row>
    <row r="16" spans="1:12" s="9" customFormat="1" ht="14.25" customHeight="1" x14ac:dyDescent="0.25">
      <c r="A16" s="11" t="s">
        <v>146</v>
      </c>
      <c r="B16" s="17" t="s">
        <v>48</v>
      </c>
      <c r="C16" s="11">
        <v>68254459599</v>
      </c>
      <c r="D16" s="11" t="s">
        <v>39</v>
      </c>
      <c r="E16" s="11" t="s">
        <v>154</v>
      </c>
      <c r="F16" s="12" t="s">
        <v>155</v>
      </c>
      <c r="G16" s="12"/>
      <c r="H16" s="13">
        <v>0.13</v>
      </c>
      <c r="I16" s="11" t="s">
        <v>49</v>
      </c>
    </row>
    <row r="17" spans="1:10" s="9" customFormat="1" x14ac:dyDescent="0.25">
      <c r="A17" s="11" t="s">
        <v>146</v>
      </c>
      <c r="B17" s="18" t="s">
        <v>50</v>
      </c>
      <c r="C17" s="11">
        <v>10377471518</v>
      </c>
      <c r="D17" s="11" t="s">
        <v>39</v>
      </c>
      <c r="E17" s="11" t="s">
        <v>156</v>
      </c>
      <c r="F17" s="12" t="s">
        <v>157</v>
      </c>
      <c r="G17" s="12"/>
      <c r="H17" s="13">
        <v>76</v>
      </c>
      <c r="I17" s="11" t="s">
        <v>33</v>
      </c>
    </row>
    <row r="18" spans="1:10" s="9" customFormat="1" x14ac:dyDescent="0.25">
      <c r="A18" s="11" t="s">
        <v>88</v>
      </c>
      <c r="B18" s="18" t="s">
        <v>89</v>
      </c>
      <c r="C18" s="11">
        <v>95970838122</v>
      </c>
      <c r="D18" s="11" t="s">
        <v>90</v>
      </c>
      <c r="E18" s="11" t="s">
        <v>91</v>
      </c>
      <c r="F18" s="12" t="s">
        <v>92</v>
      </c>
      <c r="G18" s="12"/>
      <c r="H18" s="13">
        <v>2.5</v>
      </c>
      <c r="I18" s="11" t="s">
        <v>26</v>
      </c>
    </row>
    <row r="19" spans="1:10" s="9" customFormat="1" x14ac:dyDescent="0.25">
      <c r="A19" s="11" t="s">
        <v>88</v>
      </c>
      <c r="B19" s="18" t="s">
        <v>89</v>
      </c>
      <c r="C19" s="11">
        <v>95970838122</v>
      </c>
      <c r="D19" s="11" t="s">
        <v>90</v>
      </c>
      <c r="E19" s="11" t="s">
        <v>93</v>
      </c>
      <c r="F19" s="12" t="s">
        <v>94</v>
      </c>
      <c r="G19" s="12"/>
      <c r="H19" s="13">
        <v>2.2999999999999998</v>
      </c>
      <c r="I19" s="11" t="s">
        <v>26</v>
      </c>
    </row>
    <row r="20" spans="1:10" s="9" customFormat="1" x14ac:dyDescent="0.25">
      <c r="A20" s="11" t="s">
        <v>88</v>
      </c>
      <c r="B20" s="18" t="s">
        <v>89</v>
      </c>
      <c r="C20" s="11">
        <v>95970838122</v>
      </c>
      <c r="D20" s="11" t="s">
        <v>90</v>
      </c>
      <c r="E20" s="11" t="s">
        <v>95</v>
      </c>
      <c r="F20" s="12" t="s">
        <v>96</v>
      </c>
      <c r="G20" s="12"/>
      <c r="H20" s="13">
        <v>2.5</v>
      </c>
      <c r="I20" s="11" t="s">
        <v>26</v>
      </c>
    </row>
    <row r="21" spans="1:10" s="9" customFormat="1" x14ac:dyDescent="0.25">
      <c r="A21" s="11" t="s">
        <v>88</v>
      </c>
      <c r="B21" s="18" t="s">
        <v>89</v>
      </c>
      <c r="C21" s="11">
        <v>95970838122</v>
      </c>
      <c r="D21" s="11" t="s">
        <v>90</v>
      </c>
      <c r="E21" s="11" t="s">
        <v>97</v>
      </c>
      <c r="F21" s="12" t="s">
        <v>98</v>
      </c>
      <c r="G21" s="12"/>
      <c r="H21" s="13">
        <v>2.5</v>
      </c>
      <c r="I21" s="11" t="s">
        <v>26</v>
      </c>
    </row>
    <row r="22" spans="1:10" s="9" customFormat="1" x14ac:dyDescent="0.25">
      <c r="A22" s="11" t="s">
        <v>88</v>
      </c>
      <c r="B22" s="18" t="s">
        <v>89</v>
      </c>
      <c r="C22" s="11">
        <v>95970838122</v>
      </c>
      <c r="D22" s="11" t="s">
        <v>90</v>
      </c>
      <c r="E22" s="11" t="s">
        <v>99</v>
      </c>
      <c r="F22" s="12" t="s">
        <v>100</v>
      </c>
      <c r="G22" s="12"/>
      <c r="H22" s="13">
        <v>2.2999999999999998</v>
      </c>
      <c r="I22" s="11" t="s">
        <v>26</v>
      </c>
    </row>
    <row r="23" spans="1:10" s="9" customFormat="1" x14ac:dyDescent="0.25">
      <c r="A23" s="11" t="s">
        <v>88</v>
      </c>
      <c r="B23" s="18" t="s">
        <v>89</v>
      </c>
      <c r="C23" s="11">
        <v>95970838122</v>
      </c>
      <c r="D23" s="11" t="s">
        <v>90</v>
      </c>
      <c r="E23" s="11" t="s">
        <v>101</v>
      </c>
      <c r="F23" s="12" t="s">
        <v>102</v>
      </c>
      <c r="G23" s="12"/>
      <c r="H23" s="13">
        <v>2.5</v>
      </c>
      <c r="I23" s="11" t="s">
        <v>26</v>
      </c>
    </row>
    <row r="24" spans="1:10" s="9" customFormat="1" ht="14.25" customHeight="1" x14ac:dyDescent="0.25">
      <c r="A24" s="11" t="s">
        <v>88</v>
      </c>
      <c r="B24" s="17" t="s">
        <v>48</v>
      </c>
      <c r="C24" s="11">
        <v>68254459599</v>
      </c>
      <c r="D24" s="11" t="s">
        <v>39</v>
      </c>
      <c r="E24" s="11" t="s">
        <v>103</v>
      </c>
      <c r="F24" s="12" t="s">
        <v>104</v>
      </c>
      <c r="G24" s="12"/>
      <c r="H24" s="13">
        <v>0.13</v>
      </c>
      <c r="I24" s="11" t="s">
        <v>49</v>
      </c>
    </row>
    <row r="25" spans="1:10" s="9" customFormat="1" x14ac:dyDescent="0.25">
      <c r="A25" s="11" t="s">
        <v>88</v>
      </c>
      <c r="B25" s="17" t="s">
        <v>65</v>
      </c>
      <c r="C25" s="11">
        <v>82278819336</v>
      </c>
      <c r="D25" s="11" t="s">
        <v>56</v>
      </c>
      <c r="E25" s="11" t="s">
        <v>105</v>
      </c>
      <c r="F25" s="12" t="s">
        <v>66</v>
      </c>
      <c r="G25" s="12"/>
      <c r="H25" s="13">
        <v>225</v>
      </c>
      <c r="I25" s="11" t="s">
        <v>49</v>
      </c>
    </row>
    <row r="26" spans="1:10" s="9" customFormat="1" x14ac:dyDescent="0.25">
      <c r="A26" s="11" t="s">
        <v>88</v>
      </c>
      <c r="B26" s="17" t="s">
        <v>19</v>
      </c>
      <c r="C26" s="11">
        <v>54412083997</v>
      </c>
      <c r="D26" s="11" t="s">
        <v>39</v>
      </c>
      <c r="E26" s="11" t="s">
        <v>106</v>
      </c>
      <c r="F26" s="12" t="s">
        <v>107</v>
      </c>
      <c r="G26" s="12" t="s">
        <v>4</v>
      </c>
      <c r="H26" s="13">
        <v>275</v>
      </c>
      <c r="I26" s="11" t="s">
        <v>29</v>
      </c>
      <c r="J26" s="16"/>
    </row>
    <row r="27" spans="1:10" s="9" customFormat="1" x14ac:dyDescent="0.25">
      <c r="A27" s="11" t="s">
        <v>88</v>
      </c>
      <c r="B27" s="17" t="s">
        <v>16</v>
      </c>
      <c r="C27" s="11">
        <v>70133616033</v>
      </c>
      <c r="D27" s="11" t="s">
        <v>42</v>
      </c>
      <c r="E27" s="11" t="s">
        <v>108</v>
      </c>
      <c r="F27" s="12" t="s">
        <v>109</v>
      </c>
      <c r="G27" s="12" t="s">
        <v>8</v>
      </c>
      <c r="H27" s="13">
        <v>45.53</v>
      </c>
      <c r="I27" s="11" t="s">
        <v>34</v>
      </c>
    </row>
    <row r="28" spans="1:10" s="9" customFormat="1" x14ac:dyDescent="0.25">
      <c r="A28" s="11" t="s">
        <v>88</v>
      </c>
      <c r="B28" s="17" t="s">
        <v>16</v>
      </c>
      <c r="C28" s="11">
        <v>70133616033</v>
      </c>
      <c r="D28" s="11" t="s">
        <v>42</v>
      </c>
      <c r="E28" s="11" t="s">
        <v>110</v>
      </c>
      <c r="F28" s="12" t="s">
        <v>111</v>
      </c>
      <c r="G28" s="12" t="s">
        <v>9</v>
      </c>
      <c r="H28" s="13">
        <v>11.8</v>
      </c>
      <c r="I28" s="11" t="s">
        <v>34</v>
      </c>
    </row>
    <row r="29" spans="1:10" s="9" customFormat="1" x14ac:dyDescent="0.25">
      <c r="A29" s="11" t="s">
        <v>88</v>
      </c>
      <c r="B29" s="17" t="s">
        <v>38</v>
      </c>
      <c r="C29" s="11">
        <v>69841837844</v>
      </c>
      <c r="D29" s="11" t="s">
        <v>39</v>
      </c>
      <c r="E29" s="11" t="s">
        <v>112</v>
      </c>
      <c r="F29" s="12" t="s">
        <v>113</v>
      </c>
      <c r="G29" s="12" t="s">
        <v>10</v>
      </c>
      <c r="H29" s="13">
        <v>425</v>
      </c>
      <c r="I29" s="11" t="s">
        <v>33</v>
      </c>
    </row>
    <row r="30" spans="1:10" s="9" customFormat="1" x14ac:dyDescent="0.25">
      <c r="A30" s="11" t="s">
        <v>88</v>
      </c>
      <c r="B30" s="17" t="s">
        <v>17</v>
      </c>
      <c r="C30" s="11">
        <v>87311810356</v>
      </c>
      <c r="D30" s="11" t="s">
        <v>41</v>
      </c>
      <c r="E30" s="11" t="s">
        <v>114</v>
      </c>
      <c r="F30" s="12" t="s">
        <v>115</v>
      </c>
      <c r="G30" s="12" t="s">
        <v>11</v>
      </c>
      <c r="H30" s="13">
        <v>31.75</v>
      </c>
      <c r="I30" s="11" t="s">
        <v>34</v>
      </c>
    </row>
    <row r="31" spans="1:10" s="9" customFormat="1" x14ac:dyDescent="0.25">
      <c r="A31" s="11" t="s">
        <v>88</v>
      </c>
      <c r="B31" s="17" t="s">
        <v>116</v>
      </c>
      <c r="C31" s="11">
        <v>99033758073</v>
      </c>
      <c r="D31" s="11" t="s">
        <v>39</v>
      </c>
      <c r="E31" s="11" t="s">
        <v>117</v>
      </c>
      <c r="F31" s="12" t="s">
        <v>118</v>
      </c>
      <c r="G31" s="12"/>
      <c r="H31" s="13">
        <v>99.75</v>
      </c>
      <c r="I31" s="11" t="s">
        <v>26</v>
      </c>
    </row>
    <row r="32" spans="1:10" s="9" customFormat="1" x14ac:dyDescent="0.25">
      <c r="A32" s="11" t="s">
        <v>88</v>
      </c>
      <c r="B32" s="17" t="s">
        <v>5</v>
      </c>
      <c r="C32" s="11">
        <v>69440520360</v>
      </c>
      <c r="D32" s="11" t="s">
        <v>39</v>
      </c>
      <c r="E32" s="11" t="s">
        <v>85</v>
      </c>
      <c r="F32" s="12" t="s">
        <v>86</v>
      </c>
      <c r="G32" s="12"/>
      <c r="H32" s="13">
        <v>14.96</v>
      </c>
      <c r="I32" s="11" t="s">
        <v>27</v>
      </c>
    </row>
    <row r="33" spans="1:10" s="9" customFormat="1" x14ac:dyDescent="0.25">
      <c r="A33" s="11" t="s">
        <v>88</v>
      </c>
      <c r="B33" s="17" t="s">
        <v>61</v>
      </c>
      <c r="C33" s="11">
        <v>52660522861</v>
      </c>
      <c r="D33" s="11" t="s">
        <v>62</v>
      </c>
      <c r="E33" s="11" t="s">
        <v>76</v>
      </c>
      <c r="F33" s="12" t="s">
        <v>63</v>
      </c>
      <c r="G33" s="12" t="s">
        <v>4</v>
      </c>
      <c r="H33" s="13">
        <v>89.75</v>
      </c>
      <c r="I33" s="11" t="s">
        <v>33</v>
      </c>
    </row>
    <row r="34" spans="1:10" s="9" customFormat="1" x14ac:dyDescent="0.25">
      <c r="A34" s="11" t="s">
        <v>88</v>
      </c>
      <c r="B34" s="17" t="s">
        <v>20</v>
      </c>
      <c r="C34" s="11">
        <v>80707173410</v>
      </c>
      <c r="D34" s="11" t="s">
        <v>39</v>
      </c>
      <c r="E34" s="11" t="s">
        <v>77</v>
      </c>
      <c r="F34" s="12" t="s">
        <v>78</v>
      </c>
      <c r="G34" s="12" t="s">
        <v>4</v>
      </c>
      <c r="H34" s="13">
        <v>37.5</v>
      </c>
      <c r="I34" s="11" t="s">
        <v>28</v>
      </c>
    </row>
    <row r="35" spans="1:10" s="9" customFormat="1" x14ac:dyDescent="0.25">
      <c r="A35" s="11" t="s">
        <v>88</v>
      </c>
      <c r="B35" s="17" t="s">
        <v>54</v>
      </c>
      <c r="C35" s="11">
        <v>80947211460</v>
      </c>
      <c r="D35" s="11" t="s">
        <v>55</v>
      </c>
      <c r="E35" s="11" t="s">
        <v>79</v>
      </c>
      <c r="F35" s="12" t="s">
        <v>80</v>
      </c>
      <c r="G35" s="12"/>
      <c r="H35" s="13">
        <v>87.5</v>
      </c>
      <c r="I35" s="11" t="s">
        <v>28</v>
      </c>
      <c r="J35" s="16"/>
    </row>
    <row r="36" spans="1:10" s="9" customFormat="1" x14ac:dyDescent="0.25">
      <c r="A36" s="11" t="s">
        <v>88</v>
      </c>
      <c r="B36" s="17" t="s">
        <v>81</v>
      </c>
      <c r="C36" s="11">
        <v>81889785066</v>
      </c>
      <c r="D36" s="11" t="s">
        <v>42</v>
      </c>
      <c r="E36" s="11" t="s">
        <v>82</v>
      </c>
      <c r="F36" s="12" t="s">
        <v>83</v>
      </c>
      <c r="G36" s="12"/>
      <c r="H36" s="13">
        <v>18.75</v>
      </c>
      <c r="I36" s="11" t="s">
        <v>84</v>
      </c>
    </row>
    <row r="37" spans="1:10" s="9" customFormat="1" x14ac:dyDescent="0.25">
      <c r="A37" s="11" t="s">
        <v>88</v>
      </c>
      <c r="B37" s="17" t="s">
        <v>50</v>
      </c>
      <c r="C37" s="11">
        <v>10377471518</v>
      </c>
      <c r="D37" s="11" t="s">
        <v>39</v>
      </c>
      <c r="E37" s="24" t="s">
        <v>119</v>
      </c>
      <c r="F37" s="12" t="s">
        <v>120</v>
      </c>
      <c r="G37" s="12" t="s">
        <v>6</v>
      </c>
      <c r="H37" s="13">
        <v>76</v>
      </c>
      <c r="I37" s="11" t="s">
        <v>33</v>
      </c>
    </row>
    <row r="38" spans="1:10" s="9" customFormat="1" x14ac:dyDescent="0.25">
      <c r="A38" s="11" t="s">
        <v>88</v>
      </c>
      <c r="B38" s="17" t="s">
        <v>52</v>
      </c>
      <c r="C38" s="11">
        <v>58415558989</v>
      </c>
      <c r="D38" s="11" t="s">
        <v>42</v>
      </c>
      <c r="E38" s="11" t="s">
        <v>121</v>
      </c>
      <c r="F38" s="12" t="s">
        <v>122</v>
      </c>
      <c r="G38" s="12"/>
      <c r="H38" s="13">
        <v>728.31</v>
      </c>
      <c r="I38" s="11" t="s">
        <v>51</v>
      </c>
    </row>
    <row r="39" spans="1:10" s="9" customFormat="1" x14ac:dyDescent="0.25">
      <c r="A39" s="11" t="s">
        <v>123</v>
      </c>
      <c r="B39" s="17" t="s">
        <v>7</v>
      </c>
      <c r="C39" s="11">
        <v>78344221376</v>
      </c>
      <c r="D39" s="11" t="s">
        <v>44</v>
      </c>
      <c r="E39" s="11" t="s">
        <v>124</v>
      </c>
      <c r="F39" s="12" t="s">
        <v>125</v>
      </c>
      <c r="G39" s="12" t="s">
        <v>11</v>
      </c>
      <c r="H39" s="13">
        <v>22.14</v>
      </c>
      <c r="I39" s="11" t="s">
        <v>30</v>
      </c>
    </row>
    <row r="40" spans="1:10" s="9" customFormat="1" x14ac:dyDescent="0.25">
      <c r="A40" s="11" t="s">
        <v>123</v>
      </c>
      <c r="B40" s="17" t="s">
        <v>126</v>
      </c>
      <c r="C40" s="11">
        <v>97490844200</v>
      </c>
      <c r="D40" s="11" t="s">
        <v>127</v>
      </c>
      <c r="E40" s="11" t="s">
        <v>128</v>
      </c>
      <c r="F40" s="12" t="s">
        <v>129</v>
      </c>
      <c r="G40" s="12"/>
      <c r="H40" s="13">
        <v>8.74</v>
      </c>
      <c r="I40" s="11" t="s">
        <v>26</v>
      </c>
    </row>
    <row r="41" spans="1:10" s="9" customFormat="1" x14ac:dyDescent="0.25">
      <c r="A41" s="11" t="s">
        <v>123</v>
      </c>
      <c r="B41" s="17" t="s">
        <v>7</v>
      </c>
      <c r="C41" s="11">
        <v>78344221376</v>
      </c>
      <c r="D41" s="11" t="s">
        <v>44</v>
      </c>
      <c r="E41" s="11" t="s">
        <v>130</v>
      </c>
      <c r="F41" s="12" t="s">
        <v>64</v>
      </c>
      <c r="G41" s="12" t="s">
        <v>11</v>
      </c>
      <c r="H41" s="13">
        <v>11.44</v>
      </c>
      <c r="I41" s="11" t="s">
        <v>30</v>
      </c>
    </row>
    <row r="42" spans="1:10" s="9" customFormat="1" x14ac:dyDescent="0.25">
      <c r="A42" s="11" t="s">
        <v>123</v>
      </c>
      <c r="B42" s="17" t="s">
        <v>7</v>
      </c>
      <c r="C42" s="11">
        <v>78344221376</v>
      </c>
      <c r="D42" s="11" t="s">
        <v>44</v>
      </c>
      <c r="E42" s="11" t="s">
        <v>131</v>
      </c>
      <c r="F42" s="12" t="s">
        <v>233</v>
      </c>
      <c r="G42" s="12" t="s">
        <v>11</v>
      </c>
      <c r="H42" s="13">
        <v>28.1</v>
      </c>
      <c r="I42" s="11" t="s">
        <v>30</v>
      </c>
    </row>
    <row r="43" spans="1:10" s="9" customFormat="1" x14ac:dyDescent="0.25">
      <c r="A43" s="11" t="s">
        <v>132</v>
      </c>
      <c r="B43" s="17" t="s">
        <v>133</v>
      </c>
      <c r="C43" s="11">
        <v>31686393363</v>
      </c>
      <c r="D43" s="11" t="s">
        <v>39</v>
      </c>
      <c r="E43" s="11" t="s">
        <v>134</v>
      </c>
      <c r="F43" s="12" t="s">
        <v>135</v>
      </c>
      <c r="G43" s="12"/>
      <c r="H43" s="13">
        <v>225</v>
      </c>
      <c r="I43" s="11" t="s">
        <v>28</v>
      </c>
    </row>
    <row r="44" spans="1:10" s="9" customFormat="1" x14ac:dyDescent="0.25">
      <c r="A44" s="11" t="s">
        <v>132</v>
      </c>
      <c r="B44" s="17" t="s">
        <v>7</v>
      </c>
      <c r="C44" s="11">
        <v>78344221376</v>
      </c>
      <c r="D44" s="11" t="s">
        <v>44</v>
      </c>
      <c r="E44" s="11" t="s">
        <v>136</v>
      </c>
      <c r="F44" s="12" t="s">
        <v>64</v>
      </c>
      <c r="G44" s="12" t="s">
        <v>11</v>
      </c>
      <c r="H44" s="13">
        <v>24.51</v>
      </c>
      <c r="I44" s="11" t="s">
        <v>30</v>
      </c>
    </row>
    <row r="45" spans="1:10" s="9" customFormat="1" x14ac:dyDescent="0.25">
      <c r="A45" s="11" t="s">
        <v>132</v>
      </c>
      <c r="B45" s="17" t="s">
        <v>116</v>
      </c>
      <c r="C45" s="11">
        <v>99033758073</v>
      </c>
      <c r="D45" s="11" t="s">
        <v>39</v>
      </c>
      <c r="E45" s="11" t="s">
        <v>137</v>
      </c>
      <c r="F45" s="12" t="s">
        <v>138</v>
      </c>
      <c r="G45" s="12"/>
      <c r="H45" s="13">
        <v>193.75</v>
      </c>
      <c r="I45" s="11" t="s">
        <v>33</v>
      </c>
    </row>
    <row r="46" spans="1:10" s="9" customFormat="1" x14ac:dyDescent="0.25">
      <c r="A46" s="11" t="s">
        <v>132</v>
      </c>
      <c r="B46" s="17" t="s">
        <v>133</v>
      </c>
      <c r="C46" s="11">
        <v>31686393363</v>
      </c>
      <c r="D46" s="11" t="s">
        <v>39</v>
      </c>
      <c r="E46" s="11" t="s">
        <v>139</v>
      </c>
      <c r="F46" s="12" t="s">
        <v>140</v>
      </c>
      <c r="G46" s="12"/>
      <c r="H46" s="13">
        <v>55</v>
      </c>
      <c r="I46" s="11" t="s">
        <v>29</v>
      </c>
    </row>
    <row r="47" spans="1:10" s="9" customFormat="1" x14ac:dyDescent="0.25">
      <c r="A47" s="11" t="s">
        <v>132</v>
      </c>
      <c r="B47" s="17" t="s">
        <v>141</v>
      </c>
      <c r="C47" s="30">
        <v>26099070537</v>
      </c>
      <c r="D47" s="11" t="s">
        <v>42</v>
      </c>
      <c r="E47" s="28" t="s">
        <v>142</v>
      </c>
      <c r="F47" s="12" t="s">
        <v>143</v>
      </c>
      <c r="G47" s="12"/>
      <c r="H47" s="13">
        <v>263.20999999999998</v>
      </c>
      <c r="I47" s="11" t="s">
        <v>26</v>
      </c>
    </row>
    <row r="48" spans="1:10" s="9" customFormat="1" x14ac:dyDescent="0.25">
      <c r="A48" s="11" t="s">
        <v>158</v>
      </c>
      <c r="B48" s="17" t="s">
        <v>46</v>
      </c>
      <c r="C48" s="11">
        <v>36035881467</v>
      </c>
      <c r="D48" s="11" t="s">
        <v>39</v>
      </c>
      <c r="E48" s="11" t="s">
        <v>159</v>
      </c>
      <c r="F48" s="12" t="s">
        <v>160</v>
      </c>
      <c r="G48" s="12"/>
      <c r="H48" s="13">
        <v>960.78</v>
      </c>
      <c r="I48" s="11" t="s">
        <v>47</v>
      </c>
    </row>
    <row r="49" spans="1:9" s="9" customFormat="1" x14ac:dyDescent="0.25">
      <c r="A49" s="11" t="s">
        <v>158</v>
      </c>
      <c r="B49" s="17" t="s">
        <v>46</v>
      </c>
      <c r="C49" s="11">
        <v>36035881467</v>
      </c>
      <c r="D49" s="11" t="s">
        <v>39</v>
      </c>
      <c r="E49" s="11" t="s">
        <v>159</v>
      </c>
      <c r="F49" s="12" t="s">
        <v>161</v>
      </c>
      <c r="G49" s="12"/>
      <c r="H49" s="13">
        <v>16.32</v>
      </c>
      <c r="I49" s="11" t="s">
        <v>27</v>
      </c>
    </row>
    <row r="50" spans="1:9" s="9" customFormat="1" x14ac:dyDescent="0.25">
      <c r="A50" s="11" t="s">
        <v>158</v>
      </c>
      <c r="B50" s="17" t="s">
        <v>46</v>
      </c>
      <c r="C50" s="11">
        <v>36035881467</v>
      </c>
      <c r="D50" s="11" t="s">
        <v>39</v>
      </c>
      <c r="E50" s="11" t="s">
        <v>162</v>
      </c>
      <c r="F50" s="12" t="s">
        <v>163</v>
      </c>
      <c r="G50" s="12"/>
      <c r="H50" s="13">
        <v>670.79</v>
      </c>
      <c r="I50" s="11" t="s">
        <v>47</v>
      </c>
    </row>
    <row r="51" spans="1:9" s="9" customFormat="1" x14ac:dyDescent="0.25">
      <c r="A51" s="11" t="s">
        <v>158</v>
      </c>
      <c r="B51" s="17" t="s">
        <v>46</v>
      </c>
      <c r="C51" s="11">
        <v>36035881467</v>
      </c>
      <c r="D51" s="11" t="s">
        <v>39</v>
      </c>
      <c r="E51" s="11" t="s">
        <v>162</v>
      </c>
      <c r="F51" s="12" t="s">
        <v>164</v>
      </c>
      <c r="G51" s="12"/>
      <c r="H51" s="13">
        <v>13.54</v>
      </c>
      <c r="I51" s="11" t="s">
        <v>27</v>
      </c>
    </row>
    <row r="52" spans="1:9" s="9" customFormat="1" x14ac:dyDescent="0.25">
      <c r="A52" s="11" t="s">
        <v>158</v>
      </c>
      <c r="B52" s="17" t="s">
        <v>165</v>
      </c>
      <c r="C52" s="30">
        <v>5422306827</v>
      </c>
      <c r="D52" s="11" t="s">
        <v>42</v>
      </c>
      <c r="E52" s="11" t="s">
        <v>166</v>
      </c>
      <c r="F52" s="12" t="s">
        <v>57</v>
      </c>
      <c r="G52" s="12"/>
      <c r="H52" s="13">
        <v>124.75</v>
      </c>
      <c r="I52" s="11" t="s">
        <v>51</v>
      </c>
    </row>
    <row r="53" spans="1:9" s="9" customFormat="1" x14ac:dyDescent="0.25">
      <c r="A53" s="11" t="s">
        <v>158</v>
      </c>
      <c r="B53" s="17" t="s">
        <v>69</v>
      </c>
      <c r="C53" s="11">
        <v>80627693538</v>
      </c>
      <c r="D53" s="11" t="s">
        <v>42</v>
      </c>
      <c r="E53" s="15" t="s">
        <v>167</v>
      </c>
      <c r="F53" s="12" t="s">
        <v>168</v>
      </c>
      <c r="G53" s="12"/>
      <c r="H53" s="13">
        <v>496.64</v>
      </c>
      <c r="I53" s="11" t="s">
        <v>51</v>
      </c>
    </row>
    <row r="54" spans="1:9" s="9" customFormat="1" x14ac:dyDescent="0.25">
      <c r="A54" s="11" t="s">
        <v>158</v>
      </c>
      <c r="B54" s="17" t="s">
        <v>169</v>
      </c>
      <c r="C54" s="11">
        <v>57010186553</v>
      </c>
      <c r="D54" s="11" t="s">
        <v>42</v>
      </c>
      <c r="E54" s="11" t="s">
        <v>170</v>
      </c>
      <c r="F54" s="12" t="s">
        <v>171</v>
      </c>
      <c r="G54" s="12"/>
      <c r="H54" s="13">
        <v>770.27</v>
      </c>
      <c r="I54" s="11" t="s">
        <v>51</v>
      </c>
    </row>
    <row r="55" spans="1:9" s="9" customFormat="1" x14ac:dyDescent="0.25">
      <c r="A55" s="11" t="s">
        <v>158</v>
      </c>
      <c r="B55" s="17" t="s">
        <v>53</v>
      </c>
      <c r="C55" s="11">
        <v>45687756792</v>
      </c>
      <c r="D55" s="11" t="s">
        <v>42</v>
      </c>
      <c r="E55" s="11" t="s">
        <v>172</v>
      </c>
      <c r="F55" s="12" t="s">
        <v>57</v>
      </c>
      <c r="G55" s="12"/>
      <c r="H55" s="13">
        <v>100.34</v>
      </c>
      <c r="I55" s="11" t="s">
        <v>51</v>
      </c>
    </row>
    <row r="56" spans="1:9" s="9" customFormat="1" x14ac:dyDescent="0.25">
      <c r="A56" s="11" t="s">
        <v>158</v>
      </c>
      <c r="B56" s="17" t="s">
        <v>68</v>
      </c>
      <c r="C56" s="11">
        <v>89465265383</v>
      </c>
      <c r="D56" s="11" t="s">
        <v>67</v>
      </c>
      <c r="E56" s="11" t="s">
        <v>173</v>
      </c>
      <c r="F56" s="12" t="s">
        <v>174</v>
      </c>
      <c r="G56" s="12"/>
      <c r="H56" s="13">
        <v>397.39</v>
      </c>
      <c r="I56" s="11" t="s">
        <v>51</v>
      </c>
    </row>
    <row r="57" spans="1:9" s="9" customFormat="1" x14ac:dyDescent="0.25">
      <c r="A57" s="11" t="s">
        <v>158</v>
      </c>
      <c r="B57" s="17" t="s">
        <v>43</v>
      </c>
      <c r="C57" s="11">
        <v>73296586381</v>
      </c>
      <c r="D57" s="11" t="s">
        <v>39</v>
      </c>
      <c r="E57" s="15" t="s">
        <v>175</v>
      </c>
      <c r="F57" s="12" t="s">
        <v>176</v>
      </c>
      <c r="G57" s="12" t="s">
        <v>12</v>
      </c>
      <c r="H57" s="13">
        <v>260.60000000000002</v>
      </c>
      <c r="I57" s="11" t="s">
        <v>26</v>
      </c>
    </row>
    <row r="58" spans="1:9" s="9" customFormat="1" x14ac:dyDescent="0.25">
      <c r="A58" s="11" t="s">
        <v>158</v>
      </c>
      <c r="B58" s="17" t="s">
        <v>7</v>
      </c>
      <c r="C58" s="11">
        <v>78344221376</v>
      </c>
      <c r="D58" s="11" t="s">
        <v>44</v>
      </c>
      <c r="E58" s="11" t="s">
        <v>177</v>
      </c>
      <c r="F58" s="12" t="s">
        <v>232</v>
      </c>
      <c r="G58" s="12" t="s">
        <v>11</v>
      </c>
      <c r="H58" s="13">
        <v>13.21</v>
      </c>
      <c r="I58" s="11" t="s">
        <v>30</v>
      </c>
    </row>
    <row r="59" spans="1:9" s="9" customFormat="1" x14ac:dyDescent="0.25">
      <c r="A59" s="11" t="s">
        <v>158</v>
      </c>
      <c r="B59" s="17" t="s">
        <v>178</v>
      </c>
      <c r="C59" s="11">
        <v>14506572540</v>
      </c>
      <c r="D59" s="11" t="s">
        <v>42</v>
      </c>
      <c r="E59" s="11" t="s">
        <v>179</v>
      </c>
      <c r="F59" s="12" t="s">
        <v>180</v>
      </c>
      <c r="G59" s="12"/>
      <c r="H59" s="13">
        <v>100</v>
      </c>
      <c r="I59" s="11" t="s">
        <v>49</v>
      </c>
    </row>
    <row r="60" spans="1:9" s="9" customFormat="1" x14ac:dyDescent="0.25">
      <c r="A60" s="11" t="s">
        <v>158</v>
      </c>
      <c r="B60" s="17" t="s">
        <v>178</v>
      </c>
      <c r="C60" s="11">
        <v>14506572540</v>
      </c>
      <c r="D60" s="11" t="s">
        <v>42</v>
      </c>
      <c r="E60" s="11" t="s">
        <v>179</v>
      </c>
      <c r="F60" s="12" t="s">
        <v>181</v>
      </c>
      <c r="G60" s="12"/>
      <c r="H60" s="13">
        <v>180.05</v>
      </c>
      <c r="I60" s="11" t="s">
        <v>28</v>
      </c>
    </row>
    <row r="61" spans="1:9" s="9" customFormat="1" x14ac:dyDescent="0.25">
      <c r="A61" s="11" t="s">
        <v>158</v>
      </c>
      <c r="B61" s="17" t="s">
        <v>18</v>
      </c>
      <c r="C61" s="11">
        <v>85821130368</v>
      </c>
      <c r="D61" s="11" t="s">
        <v>42</v>
      </c>
      <c r="E61" s="11" t="s">
        <v>182</v>
      </c>
      <c r="F61" s="12" t="s">
        <v>183</v>
      </c>
      <c r="G61" s="12" t="s">
        <v>10</v>
      </c>
      <c r="H61" s="13">
        <v>2.83</v>
      </c>
      <c r="I61" s="11" t="s">
        <v>28</v>
      </c>
    </row>
    <row r="62" spans="1:9" s="9" customFormat="1" x14ac:dyDescent="0.25">
      <c r="A62" s="11" t="s">
        <v>158</v>
      </c>
      <c r="B62" s="17" t="s">
        <v>70</v>
      </c>
      <c r="C62" s="11">
        <v>26187994862</v>
      </c>
      <c r="D62" s="11" t="s">
        <v>42</v>
      </c>
      <c r="E62" s="23" t="s">
        <v>184</v>
      </c>
      <c r="F62" s="12" t="s">
        <v>185</v>
      </c>
      <c r="G62" s="12"/>
      <c r="H62" s="13">
        <v>43.72</v>
      </c>
      <c r="I62" s="11" t="s">
        <v>71</v>
      </c>
    </row>
    <row r="63" spans="1:9" s="9" customFormat="1" x14ac:dyDescent="0.25">
      <c r="A63" s="11" t="s">
        <v>158</v>
      </c>
      <c r="B63" s="17" t="s">
        <v>70</v>
      </c>
      <c r="C63" s="11">
        <v>26187994862</v>
      </c>
      <c r="D63" s="11" t="s">
        <v>42</v>
      </c>
      <c r="E63" s="23" t="s">
        <v>186</v>
      </c>
      <c r="F63" s="12" t="s">
        <v>187</v>
      </c>
      <c r="G63" s="12"/>
      <c r="H63" s="13">
        <v>46.7</v>
      </c>
      <c r="I63" s="11" t="s">
        <v>71</v>
      </c>
    </row>
    <row r="64" spans="1:9" s="9" customFormat="1" x14ac:dyDescent="0.25">
      <c r="A64" s="11" t="s">
        <v>158</v>
      </c>
      <c r="B64" s="17" t="s">
        <v>70</v>
      </c>
      <c r="C64" s="11">
        <v>26187994862</v>
      </c>
      <c r="D64" s="11" t="s">
        <v>42</v>
      </c>
      <c r="E64" s="23" t="s">
        <v>188</v>
      </c>
      <c r="F64" s="12" t="s">
        <v>189</v>
      </c>
      <c r="G64" s="12"/>
      <c r="H64" s="13">
        <v>39.729999999999997</v>
      </c>
      <c r="I64" s="11" t="s">
        <v>71</v>
      </c>
    </row>
    <row r="65" spans="1:9" s="9" customFormat="1" x14ac:dyDescent="0.25">
      <c r="A65" s="11" t="s">
        <v>158</v>
      </c>
      <c r="B65" s="17" t="s">
        <v>190</v>
      </c>
      <c r="C65" s="11">
        <v>94268731970</v>
      </c>
      <c r="D65" s="11" t="s">
        <v>39</v>
      </c>
      <c r="E65" s="23" t="s">
        <v>191</v>
      </c>
      <c r="F65" s="12" t="s">
        <v>192</v>
      </c>
      <c r="G65" s="12"/>
      <c r="H65" s="13">
        <v>23.94</v>
      </c>
      <c r="I65" s="11" t="s">
        <v>30</v>
      </c>
    </row>
    <row r="66" spans="1:9" s="9" customFormat="1" x14ac:dyDescent="0.25">
      <c r="A66" s="11" t="s">
        <v>158</v>
      </c>
      <c r="B66" s="17" t="s">
        <v>193</v>
      </c>
      <c r="C66" s="11">
        <v>55297624455</v>
      </c>
      <c r="D66" s="11" t="s">
        <v>39</v>
      </c>
      <c r="E66" s="23" t="s">
        <v>194</v>
      </c>
      <c r="F66" s="12" t="s">
        <v>195</v>
      </c>
      <c r="G66" s="12"/>
      <c r="H66" s="13">
        <v>27.21</v>
      </c>
      <c r="I66" s="11" t="s">
        <v>26</v>
      </c>
    </row>
    <row r="67" spans="1:9" s="9" customFormat="1" x14ac:dyDescent="0.25">
      <c r="A67" s="11" t="s">
        <v>196</v>
      </c>
      <c r="B67" s="17" t="s">
        <v>197</v>
      </c>
      <c r="C67" s="11">
        <v>36974788949</v>
      </c>
      <c r="D67" s="11" t="s">
        <v>42</v>
      </c>
      <c r="E67" s="23" t="s">
        <v>198</v>
      </c>
      <c r="F67" s="12" t="s">
        <v>199</v>
      </c>
      <c r="G67" s="12"/>
      <c r="H67" s="13">
        <v>167.37</v>
      </c>
      <c r="I67" s="11" t="s">
        <v>51</v>
      </c>
    </row>
    <row r="68" spans="1:9" s="9" customFormat="1" x14ac:dyDescent="0.25">
      <c r="A68" s="11" t="s">
        <v>196</v>
      </c>
      <c r="B68" s="17" t="s">
        <v>200</v>
      </c>
      <c r="C68" s="30">
        <v>80710986317</v>
      </c>
      <c r="D68" s="11" t="s">
        <v>42</v>
      </c>
      <c r="E68" s="11" t="s">
        <v>201</v>
      </c>
      <c r="F68" s="12" t="s">
        <v>202</v>
      </c>
      <c r="G68" s="12"/>
      <c r="H68" s="13">
        <v>234.9</v>
      </c>
      <c r="I68" s="11" t="s">
        <v>51</v>
      </c>
    </row>
    <row r="69" spans="1:9" s="9" customFormat="1" x14ac:dyDescent="0.25">
      <c r="A69" s="11" t="s">
        <v>203</v>
      </c>
      <c r="B69" s="18" t="s">
        <v>3</v>
      </c>
      <c r="C69" s="11"/>
      <c r="D69" s="11"/>
      <c r="E69" s="11"/>
      <c r="F69" s="12" t="s">
        <v>231</v>
      </c>
      <c r="G69" s="12" t="s">
        <v>14</v>
      </c>
      <c r="H69" s="13">
        <v>600</v>
      </c>
      <c r="I69" s="11" t="s">
        <v>31</v>
      </c>
    </row>
    <row r="70" spans="1:9" s="9" customFormat="1" x14ac:dyDescent="0.25">
      <c r="A70" s="11" t="s">
        <v>203</v>
      </c>
      <c r="B70" s="17" t="s">
        <v>59</v>
      </c>
      <c r="C70" s="11">
        <v>43192548848</v>
      </c>
      <c r="D70" s="11" t="s">
        <v>60</v>
      </c>
      <c r="E70" s="11" t="s">
        <v>205</v>
      </c>
      <c r="F70" s="12" t="s">
        <v>204</v>
      </c>
      <c r="G70" s="12"/>
      <c r="H70" s="13">
        <v>162.56</v>
      </c>
      <c r="I70" s="11" t="s">
        <v>51</v>
      </c>
    </row>
    <row r="71" spans="1:9" s="9" customFormat="1" x14ac:dyDescent="0.25">
      <c r="A71" s="15" t="s">
        <v>203</v>
      </c>
      <c r="B71" s="17" t="s">
        <v>206</v>
      </c>
      <c r="C71" s="30">
        <v>9061841576</v>
      </c>
      <c r="D71" s="11" t="s">
        <v>42</v>
      </c>
      <c r="E71" s="11" t="s">
        <v>207</v>
      </c>
      <c r="F71" s="12" t="s">
        <v>208</v>
      </c>
      <c r="G71" s="12"/>
      <c r="H71" s="13">
        <v>537.76</v>
      </c>
      <c r="I71" s="11" t="s">
        <v>51</v>
      </c>
    </row>
    <row r="72" spans="1:9" s="9" customFormat="1" x14ac:dyDescent="0.25">
      <c r="A72" s="11" t="s">
        <v>203</v>
      </c>
      <c r="B72" s="17" t="s">
        <v>58</v>
      </c>
      <c r="C72" s="29">
        <v>0</v>
      </c>
      <c r="D72" s="11" t="s">
        <v>42</v>
      </c>
      <c r="E72" s="11" t="s">
        <v>209</v>
      </c>
      <c r="F72" s="12" t="s">
        <v>210</v>
      </c>
      <c r="G72" s="12"/>
      <c r="H72" s="13">
        <v>618.53</v>
      </c>
      <c r="I72" s="11" t="s">
        <v>51</v>
      </c>
    </row>
    <row r="73" spans="1:9" s="9" customFormat="1" x14ac:dyDescent="0.25">
      <c r="A73" s="15" t="s">
        <v>203</v>
      </c>
      <c r="B73" s="17" t="s">
        <v>206</v>
      </c>
      <c r="C73" s="30">
        <v>9061841576</v>
      </c>
      <c r="D73" s="11" t="s">
        <v>42</v>
      </c>
      <c r="E73" s="11" t="s">
        <v>211</v>
      </c>
      <c r="F73" s="12" t="s">
        <v>212</v>
      </c>
      <c r="G73" s="12"/>
      <c r="H73" s="13">
        <v>507.63</v>
      </c>
      <c r="I73" s="11" t="s">
        <v>51</v>
      </c>
    </row>
    <row r="74" spans="1:9" s="9" customFormat="1" x14ac:dyDescent="0.25">
      <c r="A74" s="11" t="s">
        <v>203</v>
      </c>
      <c r="B74" s="18" t="s">
        <v>89</v>
      </c>
      <c r="C74" s="11">
        <v>95970838122</v>
      </c>
      <c r="D74" s="11" t="s">
        <v>90</v>
      </c>
      <c r="E74" s="11" t="s">
        <v>213</v>
      </c>
      <c r="F74" s="12" t="s">
        <v>214</v>
      </c>
      <c r="G74" s="12"/>
      <c r="H74" s="13">
        <v>2.5</v>
      </c>
      <c r="I74" s="11" t="s">
        <v>26</v>
      </c>
    </row>
    <row r="75" spans="1:9" s="9" customFormat="1" x14ac:dyDescent="0.25">
      <c r="A75" s="11" t="s">
        <v>203</v>
      </c>
      <c r="B75" s="18" t="s">
        <v>89</v>
      </c>
      <c r="C75" s="11">
        <v>95970838122</v>
      </c>
      <c r="D75" s="11" t="s">
        <v>90</v>
      </c>
      <c r="E75" s="11" t="s">
        <v>215</v>
      </c>
      <c r="F75" s="12" t="s">
        <v>216</v>
      </c>
      <c r="G75" s="12"/>
      <c r="H75" s="13">
        <v>2.2999999999999998</v>
      </c>
      <c r="I75" s="11" t="s">
        <v>26</v>
      </c>
    </row>
    <row r="76" spans="1:9" s="9" customFormat="1" x14ac:dyDescent="0.25">
      <c r="A76" s="11" t="s">
        <v>203</v>
      </c>
      <c r="B76" s="18" t="s">
        <v>89</v>
      </c>
      <c r="C76" s="11">
        <v>95970838122</v>
      </c>
      <c r="D76" s="11" t="s">
        <v>90</v>
      </c>
      <c r="E76" s="11" t="s">
        <v>217</v>
      </c>
      <c r="F76" s="12" t="s">
        <v>218</v>
      </c>
      <c r="G76" s="12"/>
      <c r="H76" s="13">
        <v>2.5</v>
      </c>
      <c r="I76" s="11" t="s">
        <v>26</v>
      </c>
    </row>
    <row r="77" spans="1:9" s="9" customFormat="1" x14ac:dyDescent="0.25">
      <c r="A77" s="11" t="s">
        <v>203</v>
      </c>
      <c r="B77" s="18" t="s">
        <v>89</v>
      </c>
      <c r="C77" s="11">
        <v>95970838122</v>
      </c>
      <c r="D77" s="11" t="s">
        <v>90</v>
      </c>
      <c r="E77" s="11" t="s">
        <v>219</v>
      </c>
      <c r="F77" s="12" t="s">
        <v>220</v>
      </c>
      <c r="G77" s="12"/>
      <c r="H77" s="13">
        <v>2.5</v>
      </c>
      <c r="I77" s="11" t="s">
        <v>26</v>
      </c>
    </row>
    <row r="78" spans="1:9" s="9" customFormat="1" x14ac:dyDescent="0.25">
      <c r="A78" s="11" t="s">
        <v>203</v>
      </c>
      <c r="B78" s="18" t="s">
        <v>89</v>
      </c>
      <c r="C78" s="11">
        <v>95970838122</v>
      </c>
      <c r="D78" s="11" t="s">
        <v>90</v>
      </c>
      <c r="E78" s="11" t="s">
        <v>221</v>
      </c>
      <c r="F78" s="12" t="s">
        <v>222</v>
      </c>
      <c r="G78" s="12"/>
      <c r="H78" s="13">
        <v>2.2999999999999998</v>
      </c>
      <c r="I78" s="11" t="s">
        <v>26</v>
      </c>
    </row>
    <row r="79" spans="1:9" s="9" customFormat="1" x14ac:dyDescent="0.25">
      <c r="A79" s="11" t="s">
        <v>203</v>
      </c>
      <c r="B79" s="18" t="s">
        <v>89</v>
      </c>
      <c r="C79" s="11">
        <v>95970838122</v>
      </c>
      <c r="D79" s="11" t="s">
        <v>90</v>
      </c>
      <c r="E79" s="11" t="s">
        <v>223</v>
      </c>
      <c r="F79" s="12" t="s">
        <v>224</v>
      </c>
      <c r="G79" s="12"/>
      <c r="H79" s="13">
        <v>2.5</v>
      </c>
      <c r="I79" s="11" t="s">
        <v>26</v>
      </c>
    </row>
    <row r="80" spans="1:9" s="9" customFormat="1" x14ac:dyDescent="0.25">
      <c r="A80" s="11" t="s">
        <v>203</v>
      </c>
      <c r="B80" s="18" t="s">
        <v>225</v>
      </c>
      <c r="C80" s="30">
        <v>4601325608</v>
      </c>
      <c r="D80" s="11" t="s">
        <v>44</v>
      </c>
      <c r="E80" s="11" t="s">
        <v>226</v>
      </c>
      <c r="F80" s="12" t="s">
        <v>227</v>
      </c>
      <c r="G80" s="12"/>
      <c r="H80" s="13">
        <v>66</v>
      </c>
      <c r="I80" s="21" t="s">
        <v>26</v>
      </c>
    </row>
    <row r="81" spans="1:9" s="9" customFormat="1" x14ac:dyDescent="0.25">
      <c r="A81" s="32" t="s">
        <v>144</v>
      </c>
      <c r="B81" s="33"/>
      <c r="C81" s="33"/>
      <c r="D81" s="33"/>
      <c r="E81" s="33"/>
      <c r="F81" s="34"/>
      <c r="G81" s="26"/>
      <c r="H81" s="27">
        <f>SUM(H9:H80)</f>
        <v>25967.85999999999</v>
      </c>
      <c r="I81" s="14"/>
    </row>
    <row r="82" spans="1:9" s="9" customFormat="1" x14ac:dyDescent="0.25"/>
    <row r="83" spans="1:9" x14ac:dyDescent="0.25">
      <c r="A83"/>
      <c r="B83"/>
      <c r="C83"/>
      <c r="D83"/>
      <c r="E83"/>
      <c r="F83"/>
      <c r="G83"/>
      <c r="H83"/>
    </row>
    <row r="84" spans="1:9" x14ac:dyDescent="0.25">
      <c r="A84" t="s">
        <v>230</v>
      </c>
      <c r="B84"/>
      <c r="C84"/>
      <c r="D84"/>
      <c r="E84" s="22"/>
      <c r="F84"/>
      <c r="G84"/>
      <c r="H84"/>
    </row>
    <row r="85" spans="1:9" x14ac:dyDescent="0.25">
      <c r="A85" t="s">
        <v>228</v>
      </c>
    </row>
    <row r="86" spans="1:9" x14ac:dyDescent="0.25">
      <c r="A86" t="s">
        <v>229</v>
      </c>
      <c r="B86"/>
      <c r="C86"/>
      <c r="D86"/>
      <c r="E86"/>
      <c r="F86" s="7"/>
    </row>
    <row r="87" spans="1:9" x14ac:dyDescent="0.25">
      <c r="A87"/>
      <c r="B87"/>
      <c r="C87"/>
      <c r="D87"/>
      <c r="E87"/>
      <c r="F87" s="7"/>
    </row>
    <row r="88" spans="1:9" x14ac:dyDescent="0.25">
      <c r="A88"/>
      <c r="B88" s="2"/>
      <c r="C88"/>
      <c r="D88"/>
      <c r="E88"/>
      <c r="F88" s="7"/>
    </row>
    <row r="89" spans="1:9" x14ac:dyDescent="0.25">
      <c r="A89"/>
      <c r="B89"/>
      <c r="C89"/>
      <c r="D89"/>
      <c r="E89"/>
      <c r="F89" s="7"/>
    </row>
  </sheetData>
  <mergeCells count="2">
    <mergeCell ref="A6:I6"/>
    <mergeCell ref="A81:F81"/>
  </mergeCells>
  <pageMargins left="0.11811023622047245" right="0.11811023622047245" top="0.74803149606299213" bottom="0.74803149606299213" header="0.31496062992125984" footer="0.31496062992125984"/>
  <pageSetup paperSize="9" scale="75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OŽUJAK_2025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Knjižnica Slatina</dc:creator>
  <cp:lastModifiedBy>Knjižnica Slatina</cp:lastModifiedBy>
  <cp:lastPrinted>2026-04-16T11:08:57Z</cp:lastPrinted>
  <dcterms:created xsi:type="dcterms:W3CDTF">2024-09-18T11:38:40Z</dcterms:created>
  <dcterms:modified xsi:type="dcterms:W3CDTF">2026-04-16T11:17:43Z</dcterms:modified>
</cp:coreProperties>
</file>