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GKVŽSL_2026\TRANSPARETNOST\"/>
    </mc:Choice>
  </mc:AlternateContent>
  <xr:revisionPtr revIDLastSave="0" documentId="13_ncr:1_{E2E366D4-53D0-4A23-88E7-6DA3C7A35BF9}" xr6:coauthVersionLast="47" xr6:coauthVersionMax="47" xr10:uidLastSave="{00000000-0000-0000-0000-000000000000}"/>
  <bookViews>
    <workbookView xWindow="-120" yWindow="-120" windowWidth="29040" windowHeight="15840" xr2:uid="{E7D7B107-F83B-49CE-A00B-59EB37E935DF}"/>
  </bookViews>
  <sheets>
    <sheet name="VELJAČA_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5" i="2" l="1"/>
</calcChain>
</file>

<file path=xl/sharedStrings.xml><?xml version="1.0" encoding="utf-8"?>
<sst xmlns="http://schemas.openxmlformats.org/spreadsheetml/2006/main" count="294" uniqueCount="162">
  <si>
    <t>Šetalište Julija Burgera 1</t>
  </si>
  <si>
    <t>33520 Slatina</t>
  </si>
  <si>
    <t>OIB:96060105940</t>
  </si>
  <si>
    <t>Fizička osoba</t>
  </si>
  <si>
    <t>297-01-91</t>
  </si>
  <si>
    <t>SLATINA KOM d.o.o.</t>
  </si>
  <si>
    <t>MIDNEL d.o.o.</t>
  </si>
  <si>
    <t>NARODNI TRGOVAČKI LANAC d.o.o.</t>
  </si>
  <si>
    <t>1612/3/1</t>
  </si>
  <si>
    <t>1815-1-24</t>
  </si>
  <si>
    <t>176/001/1</t>
  </si>
  <si>
    <t>1544-1-24</t>
  </si>
  <si>
    <t>23453-77777-241111</t>
  </si>
  <si>
    <t>43-13901-24</t>
  </si>
  <si>
    <t>PLAĆA 11/2024</t>
  </si>
  <si>
    <t>TOPLI OBROK 11/2024</t>
  </si>
  <si>
    <t>ZO 11/2024</t>
  </si>
  <si>
    <t>TELEMACH HRVATSKA d.o.o.</t>
  </si>
  <si>
    <t>HP-HRVATSKA POŠTA d.d.</t>
  </si>
  <si>
    <t xml:space="preserve">FINANCIJSKA AGENCIJA </t>
  </si>
  <si>
    <t>SLATINSKI INFORMATIVNI CENTAR d.o.o.</t>
  </si>
  <si>
    <t>INFOSS SLATINA</t>
  </si>
  <si>
    <t>NAZIV PRIMATELJA</t>
  </si>
  <si>
    <t>OIB PRIMATELJA</t>
  </si>
  <si>
    <t>BROJ RAČUNA</t>
  </si>
  <si>
    <t>DATUM PLAĆANJA</t>
  </si>
  <si>
    <t>VRSTA RASHODA/IZDATKA</t>
  </si>
  <si>
    <t>3221-Uredski materijal i ostali materijalni rashodi</t>
  </si>
  <si>
    <t>3234-Komunalne usluge</t>
  </si>
  <si>
    <t>3238-Računalne usluge</t>
  </si>
  <si>
    <t>3233-Usluge promidžbe i informiranja</t>
  </si>
  <si>
    <t>3293-Reprezentacija</t>
  </si>
  <si>
    <t>3121-Ostali rashodi za zaposlene</t>
  </si>
  <si>
    <t>3132-Doprinosi za obvezno zdravstveno osiguranje</t>
  </si>
  <si>
    <t>3239-Ostale usluge</t>
  </si>
  <si>
    <t>3231-Usluge telefona,interneta, pošte i prijevoza</t>
  </si>
  <si>
    <t>SJEDIŠTE PRIMATELJA</t>
  </si>
  <si>
    <t>OPIS TROŠKA</t>
  </si>
  <si>
    <t>IZNOS U €</t>
  </si>
  <si>
    <t>GREEN PEACE obrt za usluge</t>
  </si>
  <si>
    <t>SLATINA</t>
  </si>
  <si>
    <t>BROJ RAČUNA DOBAVLJAČA</t>
  </si>
  <si>
    <t>VELIKA GORICA</t>
  </si>
  <si>
    <t>ZAGREB</t>
  </si>
  <si>
    <t>PANONA-knjižara Slatinka</t>
  </si>
  <si>
    <t>SESVETE</t>
  </si>
  <si>
    <t>3111-Plaća za redovan rad(ukupan iznos bruto plaće koji ukuljučuje neto plaću,doprinose za mirovinsko osigiranje iz plaće i porez na dohodak iz plaće)</t>
  </si>
  <si>
    <t>3235-Zakupnine i najamnine</t>
  </si>
  <si>
    <t>4241-Knjige</t>
  </si>
  <si>
    <t>HENA COM d.o.o.</t>
  </si>
  <si>
    <t>POINT d.o.o.</t>
  </si>
  <si>
    <t>VARAŽDIN</t>
  </si>
  <si>
    <t>ĐAKOVAČKI KULTURNI KRUG</t>
  </si>
  <si>
    <t>ĐAKOVO</t>
  </si>
  <si>
    <t>KNJIGE 2 KOM</t>
  </si>
  <si>
    <t>GRADSKA KNJIŽNICA VIKTORA ŽMEGAČA SLATINA</t>
  </si>
  <si>
    <t>INFORMACIJA O TROŠENJU  SREDSTAVA  ZA RAZDOBLJE  OD 01.02.2026. - 28.02.2026.</t>
  </si>
  <si>
    <t>SVEUKUPNO ISPLATA ZA MJESEC VELJAČU 2026.</t>
  </si>
  <si>
    <t>09.02.2026.</t>
  </si>
  <si>
    <t>PLAĆA 01/2026</t>
  </si>
  <si>
    <t>TOPLI OBROK 01/2026</t>
  </si>
  <si>
    <t>DOPRINOSI NA PLAĆU 01/2026</t>
  </si>
  <si>
    <t>JUBILARNA NAGRADA 5.GODINA</t>
  </si>
  <si>
    <t>10.02.2026.</t>
  </si>
  <si>
    <t>TONER HP,NARUDŽBENICA,PAPIR</t>
  </si>
  <si>
    <t>033-1-1</t>
  </si>
  <si>
    <t>WEB PAKET 01/2026</t>
  </si>
  <si>
    <t>1/092/9410</t>
  </si>
  <si>
    <t>ČITATELJSKI KLUB,RADIONICE</t>
  </si>
  <si>
    <t>SOL ZA POSIPANJE  ZA LED</t>
  </si>
  <si>
    <t>TRIGLAV OSIGURANJE d.d.</t>
  </si>
  <si>
    <t>1725-7727606925-022/2</t>
  </si>
  <si>
    <t>PREMIJA OSIGURANJA -NEZGODA</t>
  </si>
  <si>
    <t>3292-Premije osiguranja</t>
  </si>
  <si>
    <t>KTC d.d.</t>
  </si>
  <si>
    <t xml:space="preserve">KRIŽEVCI </t>
  </si>
  <si>
    <t>43-00935-26</t>
  </si>
  <si>
    <t>JUTARNJI LIST 30.01.2026.</t>
  </si>
  <si>
    <t>43-00807-26</t>
  </si>
  <si>
    <t>JUTARNJI LIST 26.01.2026.</t>
  </si>
  <si>
    <t>43-00732-26</t>
  </si>
  <si>
    <t>JUTARNJI LIST 23.01.2026.</t>
  </si>
  <si>
    <t>43-00575-26</t>
  </si>
  <si>
    <t>JUTARNJI LIST 19.01.2026.</t>
  </si>
  <si>
    <t>HANZA MEDIA d.o.o.</t>
  </si>
  <si>
    <t>12919/0105/1</t>
  </si>
  <si>
    <t>ČASOPIS GLORIA PRETPLATA 2026.</t>
  </si>
  <si>
    <t>43-00499-26</t>
  </si>
  <si>
    <t>JUTARNJI LIST 16.01.2026.</t>
  </si>
  <si>
    <t>MERIDIJANI obrt za izdavačku djelatnost</t>
  </si>
  <si>
    <t>SAMOBOR</t>
  </si>
  <si>
    <t>14/092/9410</t>
  </si>
  <si>
    <t>OSVJEŽIVAČ WC ŠKOLJKE,ALKOHOL</t>
  </si>
  <si>
    <t>13/092/9410</t>
  </si>
  <si>
    <t>RADIONICE ZA DJECU VELJAČA</t>
  </si>
  <si>
    <t>77/P1/1</t>
  </si>
  <si>
    <t>USLARTSOFT CLOUD 01/2026</t>
  </si>
  <si>
    <t>STAX GRUPA d.o.o.</t>
  </si>
  <si>
    <t>144/P1/1</t>
  </si>
  <si>
    <t>T.LISTIĆI,RUČNICI SLOŽIVI</t>
  </si>
  <si>
    <t>LIBUSOFT CICOM d.o.o.</t>
  </si>
  <si>
    <t>260000997/K04/101RAČ</t>
  </si>
  <si>
    <t>STANDARD ODRŽAVANJE 01/2026</t>
  </si>
  <si>
    <t>KORIŠTENJE POSLUŽITELJA 01/2026</t>
  </si>
  <si>
    <t>MOBITEL 01/2026</t>
  </si>
  <si>
    <t>TELEFON 01/2026</t>
  </si>
  <si>
    <t>ODRŽAVANJE  K.P.P.01/2026</t>
  </si>
  <si>
    <t>6582486/K04/210RAC</t>
  </si>
  <si>
    <t>ODVOZ SMEĆA 01/2026</t>
  </si>
  <si>
    <t>2830-92006-2</t>
  </si>
  <si>
    <t>POŠTANSKE USLUGE 01/2026</t>
  </si>
  <si>
    <t>16.02.2026.</t>
  </si>
  <si>
    <t>37/P1/1</t>
  </si>
  <si>
    <t>USLUGA ČIŠĆENJA PROSTORIJA 01/2026</t>
  </si>
  <si>
    <t>062-1-1</t>
  </si>
  <si>
    <t>WEB PAKET 02/2026</t>
  </si>
  <si>
    <t>15/P1/1</t>
  </si>
  <si>
    <t>USLUGE INFORMIRANJA 01/2026</t>
  </si>
  <si>
    <t>IDDL-BOOK</t>
  </si>
  <si>
    <t>HRASTOVLJAN</t>
  </si>
  <si>
    <t>34/P2/11</t>
  </si>
  <si>
    <t>KNJIGE 21 KOM</t>
  </si>
  <si>
    <t xml:space="preserve">44/PJ1/1 </t>
  </si>
  <si>
    <t>KNJIGE 5 KOM</t>
  </si>
  <si>
    <t>19.02.2026.</t>
  </si>
  <si>
    <t>GLAZBENA KUTIJA d.o.o.</t>
  </si>
  <si>
    <t>14-GK2-1</t>
  </si>
  <si>
    <t>MATERIJAL ZA RADIONICE-GLAZBALA</t>
  </si>
  <si>
    <t>3299-Ostali nespomenuti rashodi poslovanja</t>
  </si>
  <si>
    <t>26.02.2026.</t>
  </si>
  <si>
    <t>13/2026</t>
  </si>
  <si>
    <t>6201-1-25-0126</t>
  </si>
  <si>
    <t>FINA E-RAČUN ,E-ARHIV  01/2026</t>
  </si>
  <si>
    <t>REGISTRATOR,TONER BROTHER</t>
  </si>
  <si>
    <t>260002116/K04/101RAČ</t>
  </si>
  <si>
    <t>STANDARD ODRŽAVANJE 02/2026</t>
  </si>
  <si>
    <t>KORIŠTENJE POSLUŽITELJA 02/2026</t>
  </si>
  <si>
    <t>43-01175-26</t>
  </si>
  <si>
    <t>JUTARNJI LIST 06.02.2026.</t>
  </si>
  <si>
    <t>43-01266-26</t>
  </si>
  <si>
    <t>JUTARNJI LIST 09.02.2026.</t>
  </si>
  <si>
    <t>43-01397-26</t>
  </si>
  <si>
    <t>JUTARNJI LIST 13.02.2026.</t>
  </si>
  <si>
    <t>43-01488-26</t>
  </si>
  <si>
    <t>JUTARNJI LIST 16.02.2026.</t>
  </si>
  <si>
    <t>43-01082-26</t>
  </si>
  <si>
    <t>JUTARNJI LIST 02.02.2026.</t>
  </si>
  <si>
    <t>43-01637-26</t>
  </si>
  <si>
    <t>JUTARNJI LIST 20.02.2026.</t>
  </si>
  <si>
    <t>43-01692-26</t>
  </si>
  <si>
    <t>JUTARNJI LIST 23.02.2026.</t>
  </si>
  <si>
    <t>3 01 91</t>
  </si>
  <si>
    <t>77 01 91</t>
  </si>
  <si>
    <t>1 2 1</t>
  </si>
  <si>
    <t>2000042114/R900/800</t>
  </si>
  <si>
    <t>2000054471/R900/800</t>
  </si>
  <si>
    <t>Klasa:008-02/26-01/1</t>
  </si>
  <si>
    <t>Ur.broj: 2189-2-9-26/2</t>
  </si>
  <si>
    <t>Slatina, 20.03.2026.g.</t>
  </si>
  <si>
    <t>ČASOPIS MERIDIJANI PRETPLATA 2026.</t>
  </si>
  <si>
    <t xml:space="preserve">2 2 1 </t>
  </si>
  <si>
    <t>GRADSKA KNJIŽNICA VIKTORA ŽEMGAČA SLATINA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</si>
</sst>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1]"/>
    <numFmt numFmtId="165" formatCode="0\3\1"/>
    <numFmt numFmtId="166" formatCode="00000000000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" fontId="0" fillId="0" borderId="0" xfId="0" applyNumberFormat="1"/>
    <xf numFmtId="165" fontId="3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FA14C-9885-4CDF-AE45-C9D11090977D}">
  <dimension ref="A2:L63"/>
  <sheetViews>
    <sheetView tabSelected="1" zoomScaleNormal="100" workbookViewId="0">
      <selection activeCell="A58" sqref="A58"/>
    </sheetView>
  </sheetViews>
  <sheetFormatPr defaultRowHeight="15" x14ac:dyDescent="0.25"/>
  <cols>
    <col min="1" max="1" width="15" style="3" customWidth="1"/>
    <col min="2" max="2" width="32.85546875" style="5" customWidth="1"/>
    <col min="3" max="3" width="13.28515625" style="3" customWidth="1"/>
    <col min="4" max="4" width="13.42578125" style="3" customWidth="1"/>
    <col min="5" max="5" width="21.5703125" style="3" customWidth="1"/>
    <col min="6" max="6" width="26.85546875" style="6" customWidth="1"/>
    <col min="7" max="7" width="0.5703125" style="6" hidden="1" customWidth="1"/>
    <col min="8" max="8" width="12.42578125" style="4" customWidth="1"/>
    <col min="9" max="9" width="48.28515625" customWidth="1"/>
  </cols>
  <sheetData>
    <row r="2" spans="1:12" x14ac:dyDescent="0.25">
      <c r="A2" s="1" t="s">
        <v>55</v>
      </c>
      <c r="B2" s="1"/>
    </row>
    <row r="3" spans="1:12" x14ac:dyDescent="0.25">
      <c r="A3" s="1" t="s">
        <v>0</v>
      </c>
      <c r="B3" s="1"/>
    </row>
    <row r="4" spans="1:12" x14ac:dyDescent="0.25">
      <c r="A4" s="1" t="s">
        <v>1</v>
      </c>
      <c r="B4" s="1"/>
    </row>
    <row r="5" spans="1:12" x14ac:dyDescent="0.25">
      <c r="A5" s="1" t="s">
        <v>2</v>
      </c>
      <c r="B5" s="1"/>
    </row>
    <row r="7" spans="1:12" x14ac:dyDescent="0.25">
      <c r="A7" s="28" t="s">
        <v>56</v>
      </c>
      <c r="B7" s="28"/>
      <c r="C7" s="28"/>
      <c r="D7" s="28"/>
      <c r="E7" s="28"/>
      <c r="F7" s="28"/>
      <c r="G7" s="28"/>
      <c r="H7" s="28"/>
      <c r="I7" s="28"/>
      <c r="J7" s="1"/>
      <c r="K7" s="1"/>
      <c r="L7" s="1"/>
    </row>
    <row r="9" spans="1:12" s="8" customFormat="1" ht="27.75" customHeight="1" x14ac:dyDescent="0.25">
      <c r="A9" s="19" t="s">
        <v>25</v>
      </c>
      <c r="B9" s="19" t="s">
        <v>22</v>
      </c>
      <c r="C9" s="19" t="s">
        <v>23</v>
      </c>
      <c r="D9" s="24" t="s">
        <v>36</v>
      </c>
      <c r="E9" s="10" t="s">
        <v>41</v>
      </c>
      <c r="F9" s="19" t="s">
        <v>37</v>
      </c>
      <c r="G9" s="19" t="s">
        <v>24</v>
      </c>
      <c r="H9" s="20" t="s">
        <v>38</v>
      </c>
      <c r="I9" s="19" t="s">
        <v>26</v>
      </c>
    </row>
    <row r="10" spans="1:12" s="9" customFormat="1" ht="47.25" customHeight="1" x14ac:dyDescent="0.25">
      <c r="A10" s="11" t="s">
        <v>58</v>
      </c>
      <c r="B10" s="18" t="s">
        <v>3</v>
      </c>
      <c r="C10" s="11"/>
      <c r="D10" s="11"/>
      <c r="E10" s="11"/>
      <c r="F10" s="12" t="s">
        <v>59</v>
      </c>
      <c r="G10" s="12" t="s">
        <v>14</v>
      </c>
      <c r="H10" s="13">
        <v>11011.76</v>
      </c>
      <c r="I10" s="21" t="s">
        <v>46</v>
      </c>
    </row>
    <row r="11" spans="1:12" s="9" customFormat="1" x14ac:dyDescent="0.25">
      <c r="A11" s="11" t="s">
        <v>58</v>
      </c>
      <c r="B11" s="18" t="s">
        <v>3</v>
      </c>
      <c r="C11" s="11"/>
      <c r="D11" s="11"/>
      <c r="E11" s="11"/>
      <c r="F11" s="12" t="s">
        <v>60</v>
      </c>
      <c r="G11" s="12" t="s">
        <v>15</v>
      </c>
      <c r="H11" s="13">
        <v>600</v>
      </c>
      <c r="I11" s="11" t="s">
        <v>32</v>
      </c>
    </row>
    <row r="12" spans="1:12" s="9" customFormat="1" x14ac:dyDescent="0.25">
      <c r="A12" s="11" t="s">
        <v>58</v>
      </c>
      <c r="B12" s="18" t="s">
        <v>3</v>
      </c>
      <c r="C12" s="11"/>
      <c r="D12" s="11"/>
      <c r="E12" s="11"/>
      <c r="F12" s="12" t="s">
        <v>61</v>
      </c>
      <c r="G12" s="12" t="s">
        <v>16</v>
      </c>
      <c r="H12" s="13">
        <v>1816.96</v>
      </c>
      <c r="I12" s="11" t="s">
        <v>33</v>
      </c>
    </row>
    <row r="13" spans="1:12" s="9" customFormat="1" x14ac:dyDescent="0.25">
      <c r="A13" s="11" t="s">
        <v>58</v>
      </c>
      <c r="B13" s="18" t="s">
        <v>3</v>
      </c>
      <c r="C13" s="11"/>
      <c r="D13" s="11"/>
      <c r="E13" s="11"/>
      <c r="F13" s="12" t="s">
        <v>62</v>
      </c>
      <c r="G13" s="12" t="s">
        <v>15</v>
      </c>
      <c r="H13" s="13">
        <v>455.1</v>
      </c>
      <c r="I13" s="11" t="s">
        <v>32</v>
      </c>
    </row>
    <row r="14" spans="1:12" s="9" customFormat="1" x14ac:dyDescent="0.25">
      <c r="A14" s="11" t="s">
        <v>63</v>
      </c>
      <c r="B14" s="17" t="s">
        <v>44</v>
      </c>
      <c r="C14" s="11">
        <v>73296586381</v>
      </c>
      <c r="D14" s="11" t="s">
        <v>40</v>
      </c>
      <c r="E14" s="15" t="s">
        <v>151</v>
      </c>
      <c r="F14" s="12" t="s">
        <v>64</v>
      </c>
      <c r="G14" s="12" t="s">
        <v>13</v>
      </c>
      <c r="H14" s="13">
        <v>740.4</v>
      </c>
      <c r="I14" s="11" t="s">
        <v>27</v>
      </c>
    </row>
    <row r="15" spans="1:12" s="9" customFormat="1" x14ac:dyDescent="0.25">
      <c r="A15" s="11" t="s">
        <v>63</v>
      </c>
      <c r="B15" s="17" t="s">
        <v>6</v>
      </c>
      <c r="C15" s="11">
        <v>31686393363</v>
      </c>
      <c r="D15" s="11" t="s">
        <v>40</v>
      </c>
      <c r="E15" s="23" t="s">
        <v>65</v>
      </c>
      <c r="F15" s="12" t="s">
        <v>66</v>
      </c>
      <c r="G15" s="12"/>
      <c r="H15" s="13">
        <v>55</v>
      </c>
      <c r="I15" s="11" t="s">
        <v>30</v>
      </c>
    </row>
    <row r="16" spans="1:12" s="9" customFormat="1" x14ac:dyDescent="0.25">
      <c r="A16" s="11" t="s">
        <v>63</v>
      </c>
      <c r="B16" s="17" t="s">
        <v>7</v>
      </c>
      <c r="C16" s="11">
        <v>78344221376</v>
      </c>
      <c r="D16" s="11" t="s">
        <v>45</v>
      </c>
      <c r="E16" s="15" t="s">
        <v>67</v>
      </c>
      <c r="F16" s="12" t="s">
        <v>68</v>
      </c>
      <c r="G16" s="12"/>
      <c r="H16" s="13">
        <v>18.190000000000001</v>
      </c>
      <c r="I16" s="11" t="s">
        <v>31</v>
      </c>
    </row>
    <row r="17" spans="1:9" s="9" customFormat="1" x14ac:dyDescent="0.25">
      <c r="A17" s="11" t="s">
        <v>63</v>
      </c>
      <c r="B17" s="17" t="s">
        <v>7</v>
      </c>
      <c r="C17" s="11">
        <v>78344221376</v>
      </c>
      <c r="D17" s="11" t="s">
        <v>45</v>
      </c>
      <c r="E17" s="15" t="s">
        <v>67</v>
      </c>
      <c r="F17" s="12" t="s">
        <v>69</v>
      </c>
      <c r="G17" s="12"/>
      <c r="H17" s="13">
        <v>2.89</v>
      </c>
      <c r="I17" s="11" t="s">
        <v>27</v>
      </c>
    </row>
    <row r="18" spans="1:9" s="9" customFormat="1" x14ac:dyDescent="0.25">
      <c r="A18" s="11" t="s">
        <v>63</v>
      </c>
      <c r="B18" s="17" t="s">
        <v>70</v>
      </c>
      <c r="C18" s="11">
        <v>29743547503</v>
      </c>
      <c r="D18" s="11" t="s">
        <v>43</v>
      </c>
      <c r="E18" s="11" t="s">
        <v>71</v>
      </c>
      <c r="F18" s="12" t="s">
        <v>72</v>
      </c>
      <c r="G18" s="12"/>
      <c r="H18" s="13">
        <v>150</v>
      </c>
      <c r="I18" s="11" t="s">
        <v>73</v>
      </c>
    </row>
    <row r="19" spans="1:9" s="9" customFormat="1" x14ac:dyDescent="0.25">
      <c r="A19" s="11" t="s">
        <v>63</v>
      </c>
      <c r="B19" s="17" t="s">
        <v>74</v>
      </c>
      <c r="C19" s="11">
        <v>95970838122</v>
      </c>
      <c r="D19" s="11" t="s">
        <v>75</v>
      </c>
      <c r="E19" s="11" t="s">
        <v>76</v>
      </c>
      <c r="F19" s="12" t="s">
        <v>77</v>
      </c>
      <c r="G19" s="12"/>
      <c r="H19" s="13">
        <v>2.5</v>
      </c>
      <c r="I19" s="11" t="s">
        <v>27</v>
      </c>
    </row>
    <row r="20" spans="1:9" s="9" customFormat="1" x14ac:dyDescent="0.25">
      <c r="A20" s="11" t="s">
        <v>63</v>
      </c>
      <c r="B20" s="17" t="s">
        <v>74</v>
      </c>
      <c r="C20" s="11">
        <v>95970838122</v>
      </c>
      <c r="D20" s="11" t="s">
        <v>75</v>
      </c>
      <c r="E20" s="11" t="s">
        <v>78</v>
      </c>
      <c r="F20" s="12" t="s">
        <v>79</v>
      </c>
      <c r="G20" s="12"/>
      <c r="H20" s="13">
        <v>2.2999999999999998</v>
      </c>
      <c r="I20" s="11" t="s">
        <v>27</v>
      </c>
    </row>
    <row r="21" spans="1:9" s="9" customFormat="1" x14ac:dyDescent="0.25">
      <c r="A21" s="11" t="s">
        <v>63</v>
      </c>
      <c r="B21" s="17" t="s">
        <v>74</v>
      </c>
      <c r="C21" s="11">
        <v>95970838122</v>
      </c>
      <c r="D21" s="11" t="s">
        <v>75</v>
      </c>
      <c r="E21" s="11" t="s">
        <v>80</v>
      </c>
      <c r="F21" s="12" t="s">
        <v>81</v>
      </c>
      <c r="G21" s="12"/>
      <c r="H21" s="13">
        <v>2.5</v>
      </c>
      <c r="I21" s="11" t="s">
        <v>27</v>
      </c>
    </row>
    <row r="22" spans="1:9" s="9" customFormat="1" x14ac:dyDescent="0.25">
      <c r="A22" s="11" t="s">
        <v>63</v>
      </c>
      <c r="B22" s="17" t="s">
        <v>74</v>
      </c>
      <c r="C22" s="11">
        <v>95970838122</v>
      </c>
      <c r="D22" s="11" t="s">
        <v>75</v>
      </c>
      <c r="E22" s="11" t="s">
        <v>82</v>
      </c>
      <c r="F22" s="12" t="s">
        <v>83</v>
      </c>
      <c r="G22" s="12"/>
      <c r="H22" s="13">
        <v>2.2999999999999998</v>
      </c>
      <c r="I22" s="11" t="s">
        <v>27</v>
      </c>
    </row>
    <row r="23" spans="1:9" s="9" customFormat="1" x14ac:dyDescent="0.25">
      <c r="A23" s="11" t="s">
        <v>63</v>
      </c>
      <c r="B23" s="17" t="s">
        <v>84</v>
      </c>
      <c r="C23" s="11">
        <v>79517545745</v>
      </c>
      <c r="D23" s="11" t="s">
        <v>43</v>
      </c>
      <c r="E23" s="11" t="s">
        <v>85</v>
      </c>
      <c r="F23" s="12" t="s">
        <v>86</v>
      </c>
      <c r="G23" s="12"/>
      <c r="H23" s="13">
        <v>119.99</v>
      </c>
      <c r="I23" s="11" t="s">
        <v>27</v>
      </c>
    </row>
    <row r="24" spans="1:9" s="9" customFormat="1" x14ac:dyDescent="0.25">
      <c r="A24" s="11" t="s">
        <v>63</v>
      </c>
      <c r="B24" s="17" t="s">
        <v>74</v>
      </c>
      <c r="C24" s="11">
        <v>95970838122</v>
      </c>
      <c r="D24" s="11" t="s">
        <v>75</v>
      </c>
      <c r="E24" s="11" t="s">
        <v>87</v>
      </c>
      <c r="F24" s="12" t="s">
        <v>88</v>
      </c>
      <c r="G24" s="12"/>
      <c r="H24" s="13">
        <v>2.5</v>
      </c>
      <c r="I24" s="11" t="s">
        <v>27</v>
      </c>
    </row>
    <row r="25" spans="1:9" s="9" customFormat="1" x14ac:dyDescent="0.25">
      <c r="A25" s="11" t="s">
        <v>63</v>
      </c>
      <c r="B25" s="17" t="s">
        <v>89</v>
      </c>
      <c r="C25" s="11">
        <v>93687324069</v>
      </c>
      <c r="D25" s="11" t="s">
        <v>90</v>
      </c>
      <c r="E25" s="15" t="s">
        <v>153</v>
      </c>
      <c r="F25" s="12" t="s">
        <v>159</v>
      </c>
      <c r="G25" s="12"/>
      <c r="H25" s="13">
        <v>30</v>
      </c>
      <c r="I25" s="11" t="s">
        <v>27</v>
      </c>
    </row>
    <row r="26" spans="1:9" s="9" customFormat="1" x14ac:dyDescent="0.25">
      <c r="A26" s="11" t="s">
        <v>63</v>
      </c>
      <c r="B26" s="17" t="s">
        <v>7</v>
      </c>
      <c r="C26" s="11">
        <v>78344221376</v>
      </c>
      <c r="D26" s="11" t="s">
        <v>45</v>
      </c>
      <c r="E26" s="15" t="s">
        <v>91</v>
      </c>
      <c r="F26" s="12" t="s">
        <v>92</v>
      </c>
      <c r="G26" s="12"/>
      <c r="H26" s="13">
        <v>12.57</v>
      </c>
      <c r="I26" s="11" t="s">
        <v>27</v>
      </c>
    </row>
    <row r="27" spans="1:9" s="9" customFormat="1" x14ac:dyDescent="0.25">
      <c r="A27" s="11" t="s">
        <v>63</v>
      </c>
      <c r="B27" s="17" t="s">
        <v>7</v>
      </c>
      <c r="C27" s="11">
        <v>78344221376</v>
      </c>
      <c r="D27" s="11" t="s">
        <v>45</v>
      </c>
      <c r="E27" s="15" t="s">
        <v>93</v>
      </c>
      <c r="F27" s="12" t="s">
        <v>94</v>
      </c>
      <c r="G27" s="12"/>
      <c r="H27" s="13">
        <v>29.43</v>
      </c>
      <c r="I27" s="11" t="s">
        <v>31</v>
      </c>
    </row>
    <row r="28" spans="1:9" s="9" customFormat="1" x14ac:dyDescent="0.25">
      <c r="A28" s="11" t="s">
        <v>63</v>
      </c>
      <c r="B28" s="17" t="s">
        <v>21</v>
      </c>
      <c r="C28" s="11">
        <v>80707173410</v>
      </c>
      <c r="D28" s="11" t="s">
        <v>40</v>
      </c>
      <c r="E28" s="11" t="s">
        <v>95</v>
      </c>
      <c r="F28" s="12" t="s">
        <v>96</v>
      </c>
      <c r="G28" s="12" t="s">
        <v>4</v>
      </c>
      <c r="H28" s="13">
        <v>37.5</v>
      </c>
      <c r="I28" s="11" t="s">
        <v>29</v>
      </c>
    </row>
    <row r="29" spans="1:9" s="9" customFormat="1" x14ac:dyDescent="0.25">
      <c r="A29" s="11" t="s">
        <v>63</v>
      </c>
      <c r="B29" s="17" t="s">
        <v>97</v>
      </c>
      <c r="C29" s="11">
        <v>55297624455</v>
      </c>
      <c r="D29" s="11" t="s">
        <v>40</v>
      </c>
      <c r="E29" s="11" t="s">
        <v>98</v>
      </c>
      <c r="F29" s="12" t="s">
        <v>99</v>
      </c>
      <c r="G29" s="12"/>
      <c r="H29" s="13">
        <v>55.25</v>
      </c>
      <c r="I29" s="11" t="s">
        <v>27</v>
      </c>
    </row>
    <row r="30" spans="1:9" s="9" customFormat="1" x14ac:dyDescent="0.25">
      <c r="A30" s="11" t="s">
        <v>63</v>
      </c>
      <c r="B30" s="17" t="s">
        <v>100</v>
      </c>
      <c r="C30" s="11">
        <v>14506572540</v>
      </c>
      <c r="D30" s="11" t="s">
        <v>43</v>
      </c>
      <c r="E30" s="11" t="s">
        <v>101</v>
      </c>
      <c r="F30" s="12" t="s">
        <v>102</v>
      </c>
      <c r="G30" s="12"/>
      <c r="H30" s="13">
        <v>180.05</v>
      </c>
      <c r="I30" s="11" t="s">
        <v>29</v>
      </c>
    </row>
    <row r="31" spans="1:9" s="9" customFormat="1" x14ac:dyDescent="0.25">
      <c r="A31" s="11" t="s">
        <v>63</v>
      </c>
      <c r="B31" s="17" t="s">
        <v>100</v>
      </c>
      <c r="C31" s="11">
        <v>14506572540</v>
      </c>
      <c r="D31" s="11" t="s">
        <v>43</v>
      </c>
      <c r="E31" s="11" t="s">
        <v>101</v>
      </c>
      <c r="F31" s="12" t="s">
        <v>103</v>
      </c>
      <c r="G31" s="12"/>
      <c r="H31" s="13">
        <v>100</v>
      </c>
      <c r="I31" s="11" t="s">
        <v>47</v>
      </c>
    </row>
    <row r="32" spans="1:9" s="9" customFormat="1" x14ac:dyDescent="0.25">
      <c r="A32" s="11" t="s">
        <v>63</v>
      </c>
      <c r="B32" s="17" t="s">
        <v>17</v>
      </c>
      <c r="C32" s="11">
        <v>70133616033</v>
      </c>
      <c r="D32" s="11" t="s">
        <v>43</v>
      </c>
      <c r="E32" s="11" t="s">
        <v>154</v>
      </c>
      <c r="F32" s="12" t="s">
        <v>104</v>
      </c>
      <c r="G32" s="12" t="s">
        <v>8</v>
      </c>
      <c r="H32" s="13">
        <v>11.8</v>
      </c>
      <c r="I32" s="11" t="s">
        <v>35</v>
      </c>
    </row>
    <row r="33" spans="1:10" s="9" customFormat="1" x14ac:dyDescent="0.25">
      <c r="A33" s="11" t="s">
        <v>63</v>
      </c>
      <c r="B33" s="17" t="s">
        <v>17</v>
      </c>
      <c r="C33" s="11">
        <v>70133616033</v>
      </c>
      <c r="D33" s="11" t="s">
        <v>43</v>
      </c>
      <c r="E33" s="11" t="s">
        <v>155</v>
      </c>
      <c r="F33" s="12" t="s">
        <v>105</v>
      </c>
      <c r="G33" s="12" t="s">
        <v>9</v>
      </c>
      <c r="H33" s="13">
        <v>50.34</v>
      </c>
      <c r="I33" s="11" t="s">
        <v>35</v>
      </c>
    </row>
    <row r="34" spans="1:10" s="9" customFormat="1" x14ac:dyDescent="0.25">
      <c r="A34" s="11" t="s">
        <v>63</v>
      </c>
      <c r="B34" s="17" t="s">
        <v>50</v>
      </c>
      <c r="C34" s="11">
        <v>80947211460</v>
      </c>
      <c r="D34" s="11" t="s">
        <v>51</v>
      </c>
      <c r="E34" s="15" t="s">
        <v>160</v>
      </c>
      <c r="F34" s="12" t="s">
        <v>106</v>
      </c>
      <c r="G34" s="12"/>
      <c r="H34" s="13">
        <v>87.5</v>
      </c>
      <c r="I34" s="11" t="s">
        <v>29</v>
      </c>
      <c r="J34" s="16"/>
    </row>
    <row r="35" spans="1:10" s="9" customFormat="1" x14ac:dyDescent="0.25">
      <c r="A35" s="11" t="s">
        <v>63</v>
      </c>
      <c r="B35" s="17" t="s">
        <v>5</v>
      </c>
      <c r="C35" s="11">
        <v>69440520360</v>
      </c>
      <c r="D35" s="11" t="s">
        <v>40</v>
      </c>
      <c r="E35" s="11" t="s">
        <v>107</v>
      </c>
      <c r="F35" s="12" t="s">
        <v>108</v>
      </c>
      <c r="G35" s="12"/>
      <c r="H35" s="13">
        <v>14.96</v>
      </c>
      <c r="I35" s="11" t="s">
        <v>28</v>
      </c>
    </row>
    <row r="36" spans="1:10" s="9" customFormat="1" x14ac:dyDescent="0.25">
      <c r="A36" s="11" t="s">
        <v>111</v>
      </c>
      <c r="B36" s="17" t="s">
        <v>18</v>
      </c>
      <c r="C36" s="11">
        <v>87311810356</v>
      </c>
      <c r="D36" s="11" t="s">
        <v>42</v>
      </c>
      <c r="E36" s="11" t="s">
        <v>109</v>
      </c>
      <c r="F36" s="12" t="s">
        <v>110</v>
      </c>
      <c r="G36" s="12" t="s">
        <v>11</v>
      </c>
      <c r="H36" s="13">
        <v>16.61</v>
      </c>
      <c r="I36" s="11" t="s">
        <v>35</v>
      </c>
    </row>
    <row r="37" spans="1:10" s="9" customFormat="1" x14ac:dyDescent="0.25">
      <c r="A37" s="11" t="s">
        <v>111</v>
      </c>
      <c r="B37" s="17" t="s">
        <v>39</v>
      </c>
      <c r="C37" s="11">
        <v>69841837844</v>
      </c>
      <c r="D37" s="11" t="s">
        <v>40</v>
      </c>
      <c r="E37" s="11" t="s">
        <v>112</v>
      </c>
      <c r="F37" s="12" t="s">
        <v>113</v>
      </c>
      <c r="G37" s="12" t="s">
        <v>10</v>
      </c>
      <c r="H37" s="13">
        <v>336</v>
      </c>
      <c r="I37" s="11" t="s">
        <v>34</v>
      </c>
    </row>
    <row r="38" spans="1:10" s="9" customFormat="1" x14ac:dyDescent="0.25">
      <c r="A38" s="11" t="s">
        <v>111</v>
      </c>
      <c r="B38" s="17" t="s">
        <v>6</v>
      </c>
      <c r="C38" s="11">
        <v>31686393363</v>
      </c>
      <c r="D38" s="11" t="s">
        <v>40</v>
      </c>
      <c r="E38" s="23" t="s">
        <v>114</v>
      </c>
      <c r="F38" s="12" t="s">
        <v>115</v>
      </c>
      <c r="G38" s="12"/>
      <c r="H38" s="13">
        <v>55</v>
      </c>
      <c r="I38" s="11" t="s">
        <v>30</v>
      </c>
    </row>
    <row r="39" spans="1:10" s="9" customFormat="1" x14ac:dyDescent="0.25">
      <c r="A39" s="11" t="s">
        <v>111</v>
      </c>
      <c r="B39" s="17" t="s">
        <v>20</v>
      </c>
      <c r="C39" s="11">
        <v>54412083997</v>
      </c>
      <c r="D39" s="11" t="s">
        <v>40</v>
      </c>
      <c r="E39" s="11" t="s">
        <v>116</v>
      </c>
      <c r="F39" s="12" t="s">
        <v>117</v>
      </c>
      <c r="G39" s="12" t="s">
        <v>4</v>
      </c>
      <c r="H39" s="13">
        <v>275</v>
      </c>
      <c r="I39" s="11" t="s">
        <v>30</v>
      </c>
    </row>
    <row r="40" spans="1:10" s="9" customFormat="1" x14ac:dyDescent="0.25">
      <c r="A40" s="11" t="s">
        <v>111</v>
      </c>
      <c r="B40" s="17" t="s">
        <v>118</v>
      </c>
      <c r="C40" s="11">
        <v>62136478333</v>
      </c>
      <c r="D40" s="11" t="s">
        <v>119</v>
      </c>
      <c r="E40" s="11" t="s">
        <v>120</v>
      </c>
      <c r="F40" s="12" t="s">
        <v>121</v>
      </c>
      <c r="G40" s="12"/>
      <c r="H40" s="13">
        <v>323.69</v>
      </c>
      <c r="I40" s="11" t="s">
        <v>48</v>
      </c>
    </row>
    <row r="41" spans="1:10" s="9" customFormat="1" x14ac:dyDescent="0.25">
      <c r="A41" s="11" t="s">
        <v>111</v>
      </c>
      <c r="B41" s="17" t="s">
        <v>49</v>
      </c>
      <c r="C41" s="11">
        <v>45687756792</v>
      </c>
      <c r="D41" s="11" t="s">
        <v>43</v>
      </c>
      <c r="E41" s="11" t="s">
        <v>122</v>
      </c>
      <c r="F41" s="12" t="s">
        <v>123</v>
      </c>
      <c r="G41" s="12"/>
      <c r="H41" s="13">
        <v>75.86</v>
      </c>
      <c r="I41" s="11" t="s">
        <v>48</v>
      </c>
    </row>
    <row r="42" spans="1:10" s="9" customFormat="1" x14ac:dyDescent="0.25">
      <c r="A42" s="11" t="s">
        <v>124</v>
      </c>
      <c r="B42" s="17" t="s">
        <v>125</v>
      </c>
      <c r="C42" s="27">
        <v>730582782</v>
      </c>
      <c r="D42" s="11" t="s">
        <v>43</v>
      </c>
      <c r="E42" s="11" t="s">
        <v>126</v>
      </c>
      <c r="F42" s="12" t="s">
        <v>127</v>
      </c>
      <c r="G42" s="12"/>
      <c r="H42" s="13">
        <v>81</v>
      </c>
      <c r="I42" s="11" t="s">
        <v>128</v>
      </c>
    </row>
    <row r="43" spans="1:10" s="9" customFormat="1" x14ac:dyDescent="0.25">
      <c r="A43" s="11" t="s">
        <v>129</v>
      </c>
      <c r="B43" s="17" t="s">
        <v>52</v>
      </c>
      <c r="C43" s="11">
        <v>64027065887</v>
      </c>
      <c r="D43" s="11" t="s">
        <v>53</v>
      </c>
      <c r="E43" s="11" t="s">
        <v>130</v>
      </c>
      <c r="F43" s="12" t="s">
        <v>54</v>
      </c>
      <c r="G43" s="12"/>
      <c r="H43" s="13">
        <v>44.99</v>
      </c>
      <c r="I43" s="11" t="s">
        <v>48</v>
      </c>
    </row>
    <row r="44" spans="1:10" s="9" customFormat="1" x14ac:dyDescent="0.25">
      <c r="A44" s="11" t="s">
        <v>129</v>
      </c>
      <c r="B44" s="17" t="s">
        <v>19</v>
      </c>
      <c r="C44" s="11">
        <v>85821130368</v>
      </c>
      <c r="D44" s="11" t="s">
        <v>43</v>
      </c>
      <c r="E44" s="11" t="s">
        <v>131</v>
      </c>
      <c r="F44" s="12" t="s">
        <v>132</v>
      </c>
      <c r="G44" s="12" t="s">
        <v>12</v>
      </c>
      <c r="H44" s="13">
        <v>2.83</v>
      </c>
      <c r="I44" s="11" t="s">
        <v>29</v>
      </c>
    </row>
    <row r="45" spans="1:10" s="9" customFormat="1" x14ac:dyDescent="0.25">
      <c r="A45" s="11" t="s">
        <v>129</v>
      </c>
      <c r="B45" s="17" t="s">
        <v>44</v>
      </c>
      <c r="C45" s="11">
        <v>73296586381</v>
      </c>
      <c r="D45" s="11" t="s">
        <v>40</v>
      </c>
      <c r="E45" s="15" t="s">
        <v>152</v>
      </c>
      <c r="F45" s="12" t="s">
        <v>133</v>
      </c>
      <c r="G45" s="12" t="s">
        <v>13</v>
      </c>
      <c r="H45" s="13">
        <v>198.95</v>
      </c>
      <c r="I45" s="11" t="s">
        <v>27</v>
      </c>
    </row>
    <row r="46" spans="1:10" s="9" customFormat="1" x14ac:dyDescent="0.25">
      <c r="A46" s="11" t="s">
        <v>129</v>
      </c>
      <c r="B46" s="17" t="s">
        <v>100</v>
      </c>
      <c r="C46" s="11">
        <v>14506572540</v>
      </c>
      <c r="D46" s="11" t="s">
        <v>43</v>
      </c>
      <c r="E46" s="11" t="s">
        <v>134</v>
      </c>
      <c r="F46" s="12" t="s">
        <v>135</v>
      </c>
      <c r="G46" s="12"/>
      <c r="H46" s="13">
        <v>180.05</v>
      </c>
      <c r="I46" s="11" t="s">
        <v>29</v>
      </c>
    </row>
    <row r="47" spans="1:10" s="9" customFormat="1" x14ac:dyDescent="0.25">
      <c r="A47" s="11" t="s">
        <v>129</v>
      </c>
      <c r="B47" s="17" t="s">
        <v>100</v>
      </c>
      <c r="C47" s="11">
        <v>14506572540</v>
      </c>
      <c r="D47" s="11" t="s">
        <v>43</v>
      </c>
      <c r="E47" s="11" t="s">
        <v>134</v>
      </c>
      <c r="F47" s="12" t="s">
        <v>136</v>
      </c>
      <c r="G47" s="12"/>
      <c r="H47" s="13">
        <v>100</v>
      </c>
      <c r="I47" s="11" t="s">
        <v>47</v>
      </c>
    </row>
    <row r="48" spans="1:10" s="9" customFormat="1" x14ac:dyDescent="0.25">
      <c r="A48" s="11" t="s">
        <v>129</v>
      </c>
      <c r="B48" s="17" t="s">
        <v>74</v>
      </c>
      <c r="C48" s="11">
        <v>95970838122</v>
      </c>
      <c r="D48" s="11" t="s">
        <v>75</v>
      </c>
      <c r="E48" s="11" t="s">
        <v>137</v>
      </c>
      <c r="F48" s="12" t="s">
        <v>138</v>
      </c>
      <c r="G48" s="12"/>
      <c r="H48" s="13">
        <v>2.5</v>
      </c>
      <c r="I48" s="11" t="s">
        <v>27</v>
      </c>
    </row>
    <row r="49" spans="1:9" s="9" customFormat="1" x14ac:dyDescent="0.25">
      <c r="A49" s="11" t="s">
        <v>129</v>
      </c>
      <c r="B49" s="17" t="s">
        <v>74</v>
      </c>
      <c r="C49" s="11">
        <v>95970838122</v>
      </c>
      <c r="D49" s="11" t="s">
        <v>75</v>
      </c>
      <c r="E49" s="11" t="s">
        <v>139</v>
      </c>
      <c r="F49" s="12" t="s">
        <v>140</v>
      </c>
      <c r="G49" s="12"/>
      <c r="H49" s="13">
        <v>2.2999999999999998</v>
      </c>
      <c r="I49" s="11" t="s">
        <v>27</v>
      </c>
    </row>
    <row r="50" spans="1:9" s="9" customFormat="1" x14ac:dyDescent="0.25">
      <c r="A50" s="11" t="s">
        <v>129</v>
      </c>
      <c r="B50" s="17" t="s">
        <v>74</v>
      </c>
      <c r="C50" s="11">
        <v>95970838122</v>
      </c>
      <c r="D50" s="11" t="s">
        <v>75</v>
      </c>
      <c r="E50" s="11" t="s">
        <v>141</v>
      </c>
      <c r="F50" s="12" t="s">
        <v>142</v>
      </c>
      <c r="G50" s="12"/>
      <c r="H50" s="13">
        <v>2.5</v>
      </c>
      <c r="I50" s="11" t="s">
        <v>27</v>
      </c>
    </row>
    <row r="51" spans="1:9" s="9" customFormat="1" x14ac:dyDescent="0.25">
      <c r="A51" s="11" t="s">
        <v>129</v>
      </c>
      <c r="B51" s="17" t="s">
        <v>74</v>
      </c>
      <c r="C51" s="11">
        <v>95970838122</v>
      </c>
      <c r="D51" s="11" t="s">
        <v>75</v>
      </c>
      <c r="E51" s="11" t="s">
        <v>143</v>
      </c>
      <c r="F51" s="12" t="s">
        <v>144</v>
      </c>
      <c r="G51" s="12"/>
      <c r="H51" s="13">
        <v>2.2999999999999998</v>
      </c>
      <c r="I51" s="11" t="s">
        <v>27</v>
      </c>
    </row>
    <row r="52" spans="1:9" s="9" customFormat="1" x14ac:dyDescent="0.25">
      <c r="A52" s="11" t="s">
        <v>129</v>
      </c>
      <c r="B52" s="17" t="s">
        <v>74</v>
      </c>
      <c r="C52" s="11">
        <v>95970838122</v>
      </c>
      <c r="D52" s="11" t="s">
        <v>75</v>
      </c>
      <c r="E52" s="11" t="s">
        <v>145</v>
      </c>
      <c r="F52" s="12" t="s">
        <v>146</v>
      </c>
      <c r="G52" s="12"/>
      <c r="H52" s="13">
        <v>2.2999999999999998</v>
      </c>
      <c r="I52" s="11" t="s">
        <v>27</v>
      </c>
    </row>
    <row r="53" spans="1:9" s="9" customFormat="1" x14ac:dyDescent="0.25">
      <c r="A53" s="11" t="s">
        <v>129</v>
      </c>
      <c r="B53" s="17" t="s">
        <v>74</v>
      </c>
      <c r="C53" s="11">
        <v>95970838122</v>
      </c>
      <c r="D53" s="11" t="s">
        <v>75</v>
      </c>
      <c r="E53" s="11" t="s">
        <v>147</v>
      </c>
      <c r="F53" s="12" t="s">
        <v>148</v>
      </c>
      <c r="G53" s="12"/>
      <c r="H53" s="13">
        <v>2.5</v>
      </c>
      <c r="I53" s="11" t="s">
        <v>27</v>
      </c>
    </row>
    <row r="54" spans="1:9" s="9" customFormat="1" x14ac:dyDescent="0.25">
      <c r="A54" s="11" t="s">
        <v>129</v>
      </c>
      <c r="B54" s="17" t="s">
        <v>74</v>
      </c>
      <c r="C54" s="11">
        <v>95970838122</v>
      </c>
      <c r="D54" s="11" t="s">
        <v>75</v>
      </c>
      <c r="E54" s="11" t="s">
        <v>149</v>
      </c>
      <c r="F54" s="12" t="s">
        <v>150</v>
      </c>
      <c r="G54" s="12"/>
      <c r="H54" s="13">
        <v>2.2999999999999998</v>
      </c>
      <c r="I54" s="11" t="s">
        <v>27</v>
      </c>
    </row>
    <row r="55" spans="1:9" s="9" customFormat="1" x14ac:dyDescent="0.25">
      <c r="A55" s="29" t="s">
        <v>57</v>
      </c>
      <c r="B55" s="30"/>
      <c r="C55" s="30"/>
      <c r="D55" s="30"/>
      <c r="E55" s="30"/>
      <c r="F55" s="31"/>
      <c r="G55" s="25"/>
      <c r="H55" s="26">
        <f>SUM(H10:H54)</f>
        <v>17298.469999999998</v>
      </c>
      <c r="I55" s="14"/>
    </row>
    <row r="56" spans="1:9" s="9" customFormat="1" x14ac:dyDescent="0.25"/>
    <row r="57" spans="1:9" x14ac:dyDescent="0.25">
      <c r="A57" t="s">
        <v>161</v>
      </c>
      <c r="B57"/>
      <c r="C57"/>
      <c r="D57"/>
      <c r="E57"/>
      <c r="F57"/>
      <c r="G57"/>
      <c r="H57"/>
    </row>
    <row r="58" spans="1:9" x14ac:dyDescent="0.25">
      <c r="A58" t="s">
        <v>156</v>
      </c>
      <c r="B58"/>
      <c r="C58"/>
      <c r="D58"/>
      <c r="E58" s="22"/>
      <c r="F58"/>
      <c r="G58"/>
      <c r="H58"/>
    </row>
    <row r="59" spans="1:9" x14ac:dyDescent="0.25">
      <c r="A59" t="s">
        <v>157</v>
      </c>
    </row>
    <row r="60" spans="1:9" x14ac:dyDescent="0.25">
      <c r="A60" t="s">
        <v>158</v>
      </c>
      <c r="B60"/>
      <c r="C60"/>
      <c r="D60"/>
      <c r="E60"/>
      <c r="F60" s="7"/>
    </row>
    <row r="61" spans="1:9" x14ac:dyDescent="0.25">
      <c r="A61"/>
      <c r="B61"/>
      <c r="C61"/>
      <c r="D61"/>
      <c r="E61"/>
      <c r="F61" s="7"/>
    </row>
    <row r="62" spans="1:9" x14ac:dyDescent="0.25">
      <c r="A62"/>
      <c r="B62" s="2"/>
      <c r="C62"/>
      <c r="D62"/>
      <c r="E62"/>
      <c r="F62" s="7"/>
    </row>
    <row r="63" spans="1:9" x14ac:dyDescent="0.25">
      <c r="A63"/>
      <c r="B63"/>
      <c r="C63"/>
      <c r="D63"/>
      <c r="E63"/>
      <c r="F63" s="7"/>
    </row>
  </sheetData>
  <mergeCells count="2">
    <mergeCell ref="A7:I7"/>
    <mergeCell ref="A55:F55"/>
  </mergeCells>
  <pageMargins left="0.11811023622047245" right="0.11811023622047245" top="0.35433070866141736" bottom="0.15748031496062992" header="0.31496062992125984" footer="0.31496062992125984"/>
  <pageSetup paperSize="9" scale="7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VELJAČA_2025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Knjižnica Slatina</dc:creator>
  <cp:lastModifiedBy>Knjižnica Slatina</cp:lastModifiedBy>
  <cp:lastPrinted>2026-03-09T13:51:32Z</cp:lastPrinted>
  <dcterms:created xsi:type="dcterms:W3CDTF">2024-09-18T11:38:40Z</dcterms:created>
  <dcterms:modified xsi:type="dcterms:W3CDTF">2026-03-09T13:54:21Z</dcterms:modified>
</cp:coreProperties>
</file>